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Кредит." sheetId="1" state="visible" r:id="rId2"/>
  </sheets>
  <definedNames>
    <definedName function="false" hidden="false" localSheetId="0" name="_xlnm.Print_Area" vbProcedure="false">'Кредит.'!$A$1:$Q$22</definedName>
    <definedName function="false" hidden="false" localSheetId="0" name="_xlnm.Print_Titles" vbProcedure="false">'Кредит.'!$10:$11</definedName>
    <definedName function="false" hidden="false" name="ОЪIАТТЬ_ПAUАТ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<sst xmlns="http://schemas.openxmlformats.org/spreadsheetml/2006/main" count="44" uniqueCount="34">
  <si>
    <t xml:space="preserve">Додаток 4</t>
  </si>
  <si>
    <t xml:space="preserve">до розпорядження Івано-Франківської </t>
  </si>
  <si>
    <t xml:space="preserve">обласної військової адміністрації</t>
  </si>
  <si>
    <t xml:space="preserve">від                        № </t>
  </si>
  <si>
    <t xml:space="preserve">Кредитування обласного бюджету у 2025 році</t>
  </si>
  <si>
    <t xml:space="preserve">(грн.)</t>
  </si>
  <si>
    <t xml:space="preserve">Код програмної класифікації видатків та кредитування місцевих бюджетів</t>
  </si>
  <si>
    <t xml:space="preserve">Код Типової програмної класифікації видатків та кредитування місцевих бюджетів</t>
  </si>
  <si>
    <t xml:space="preserve">Код Функціональної класифікації видатків та кредитування бюджету</t>
  </si>
  <si>
    <t xml:space="preserve">класифі-кації</t>
  </si>
  <si>
    <t xml:space="preserve">Найменування головного розпорядника коштів місцевого бюджету/ відповідального виконавця, найменування бюджетної програми/підпрограми згідно з Типовою програмною класифікацією видатків та кредитування місцевих бюджетів</t>
  </si>
  <si>
    <t xml:space="preserve">Надання кредитів</t>
  </si>
  <si>
    <t xml:space="preserve">Повернення кредитів</t>
  </si>
  <si>
    <t xml:space="preserve">Кредитування - всього</t>
  </si>
  <si>
    <t xml:space="preserve">загальний фонд</t>
  </si>
  <si>
    <t xml:space="preserve">спеціальний фонд</t>
  </si>
  <si>
    <t xml:space="preserve">разом     </t>
  </si>
  <si>
    <t xml:space="preserve">разом</t>
  </si>
  <si>
    <t xml:space="preserve">усього</t>
  </si>
  <si>
    <t xml:space="preserve"> у тому числі бюджет розвитку</t>
  </si>
  <si>
    <t xml:space="preserve">2400000</t>
  </si>
  <si>
    <t xml:space="preserve"> </t>
  </si>
  <si>
    <t xml:space="preserve">Департамент агропромислового розвитку облдержадміністрації</t>
  </si>
  <si>
    <t xml:space="preserve">2410000</t>
  </si>
  <si>
    <t xml:space="preserve">Обласний фонд підтримки індивідуального житлового будівництва на селі </t>
  </si>
  <si>
    <t xml:space="preserve">8831</t>
  </si>
  <si>
    <t xml:space="preserve">1060</t>
  </si>
  <si>
    <t xml:space="preserve">Надання довгострокових кредитів індивідуальним забудовникам житла на селі</t>
  </si>
  <si>
    <t xml:space="preserve">8832</t>
  </si>
  <si>
    <t xml:space="preserve">Повернення довгострокових кредитів, наданих індивідуальним забудовникам житла на селі</t>
  </si>
  <si>
    <t xml:space="preserve">ВСЬОГО</t>
  </si>
  <si>
    <t xml:space="preserve">Директор департаменту фінансів </t>
  </si>
  <si>
    <t xml:space="preserve">Наталія КУЧМА</t>
  </si>
  <si>
    <t xml:space="preserve">Івано-Франківської обласної державної адміністрації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</si>
</sst>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_)"/>
    <numFmt numFmtId="166" formatCode="_-* #,##0\ _к_р_б_._-;\-* #,##0\ _к_р_б_._-;_-* &quot;- &quot;_к_р_б_._-;_-@_-"/>
    <numFmt numFmtId="167" formatCode="_-* #,##0.00\ _к_р_б_._-;\-* #,##0.00\ _к_р_б_._-;_-* \-??\ _к_р_б_._-;_-@_-"/>
    <numFmt numFmtId="168" formatCode="@"/>
    <numFmt numFmtId="169" formatCode="#,##0"/>
  </numFmts>
  <fonts count="27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"/>
      <color rgb="FF000000"/>
      <name val="Courier New"/>
      <family val="0"/>
    </font>
    <font>
      <sz val="12"/>
      <name val="Courier New"/>
      <family val="0"/>
      <charset val="204"/>
    </font>
    <font>
      <sz val="1"/>
      <color rgb="FF000000"/>
      <name val="Courier New"/>
      <family val="0"/>
      <charset val="204"/>
    </font>
    <font>
      <b val="true"/>
      <sz val="1"/>
      <color rgb="FF000000"/>
      <name val="Courier New"/>
      <family val="0"/>
    </font>
    <font>
      <sz val="10"/>
      <name val="Times New Roman Cyr"/>
      <family val="1"/>
      <charset val="204"/>
    </font>
    <font>
      <b val="true"/>
      <sz val="16"/>
      <name val="Times New Roman"/>
      <family val="1"/>
      <charset val="204"/>
    </font>
    <font>
      <sz val="16"/>
      <name val="Times New Roman"/>
      <family val="1"/>
      <charset val="204"/>
    </font>
    <font>
      <b val="true"/>
      <sz val="24"/>
      <name val="Times New Roman Cyr"/>
      <family val="0"/>
      <charset val="204"/>
    </font>
    <font>
      <sz val="18"/>
      <name val="Times New Roman Cyr"/>
      <family val="0"/>
      <charset val="204"/>
    </font>
    <font>
      <b val="true"/>
      <sz val="20"/>
      <name val="Times New Roman Cyr"/>
      <family val="0"/>
      <charset val="204"/>
    </font>
    <font>
      <sz val="16"/>
      <name val="Times New Roman Cyr"/>
      <family val="1"/>
      <charset val="204"/>
    </font>
    <font>
      <b val="true"/>
      <sz val="14"/>
      <name val="Times New Roman Cyr"/>
      <family val="0"/>
      <charset val="204"/>
    </font>
    <font>
      <b val="true"/>
      <sz val="16"/>
      <name val="Times New Roman Cyr"/>
      <family val="0"/>
      <charset val="204"/>
    </font>
    <font>
      <sz val="14"/>
      <name val="Times New Roman Cyr"/>
      <family val="0"/>
      <charset val="204"/>
    </font>
    <font>
      <b val="true"/>
      <sz val="17"/>
      <name val="Times New Roman Cyr"/>
      <family val="0"/>
      <charset val="204"/>
    </font>
    <font>
      <b val="true"/>
      <sz val="10"/>
      <name val="Times New Roman CYR"/>
      <family val="0"/>
      <charset val="204"/>
    </font>
    <font>
      <b val="true"/>
      <i val="true"/>
      <sz val="16"/>
      <name val="Times New Roman Cyr"/>
      <family val="0"/>
      <charset val="204"/>
    </font>
    <font>
      <sz val="16"/>
      <name val="Times New Roman Cyr"/>
      <family val="0"/>
      <charset val="204"/>
    </font>
    <font>
      <sz val="10"/>
      <name val="Times New Roman Cyr"/>
      <family val="0"/>
      <charset val="204"/>
    </font>
    <font>
      <b val="true"/>
      <sz val="18"/>
      <name val="Times New Roman Cyr"/>
      <family val="0"/>
      <charset val="204"/>
    </font>
    <font>
      <b val="true"/>
      <sz val="20"/>
      <name val="Times New Roman"/>
      <family val="1"/>
    </font>
    <font>
      <sz val="20"/>
      <name val="Times New Roman Cyr"/>
      <family val="1"/>
      <charset val="204"/>
    </font>
    <font>
      <b val="true"/>
      <sz val="12"/>
      <name val="Times New Roman Cyr"/>
      <family val="0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2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5" fillId="0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7" fillId="0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2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8" fillId="0" borderId="2" xfId="24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9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0" borderId="2" xfId="24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9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2" xfId="24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4" fontId="2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’ћѓћ‚›‰" xfId="20"/>
    <cellStyle name="Џђћ–…ќ’ќ›‰" xfId="21"/>
    <cellStyle name="Обычный_oxorona" xfId="22"/>
    <cellStyle name="Обычный_pravoox_11" xfId="23"/>
    <cellStyle name="Обычный_Sport" xfId="24"/>
    <cellStyle name="Обычный_Обласний 2004(додаток)" xfId="25"/>
    <cellStyle name="Тысячи [0]_Операт.дані" xfId="26"/>
    <cellStyle name="Тысячи_Операт.дані" xfId="27"/>
    <cellStyle name="”љ‘ђћ‚ђќќ›‰" xfId="28"/>
    <cellStyle name="”ќђќ‘ћ‚›‰" xfId="29"/>
    <cellStyle name="”€љ‘€ђћ‚ђќќ›‰" xfId="30"/>
    <cellStyle name="”€ќђќ‘ћ‚›‰" xfId="31"/>
    <cellStyle name="„…ќ…†ќ›‰" xfId="32"/>
    <cellStyle name="‡ђѓћ‹ћ‚ћљ1" xfId="33"/>
    <cellStyle name="‡ђѓћ‹ћ‚ћљ2" xfId="34"/>
    <cellStyle name="€’ћѓћ‚›‰" xfId="3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4"/>
  <sheetViews>
    <sheetView showFormulas="false" showGridLines="true" showRowColHeaders="true" showZeros="true" rightToLeft="false" tabSelected="true" showOutlineSymbols="true" defaultGridColor="true" view="normal" topLeftCell="A1" colorId="64" zoomScale="50" zoomScaleNormal="50" zoomScalePageLayoutView="55" workbookViewId="0">
      <pane xSplit="5" ySplit="12" topLeftCell="F13" activePane="bottomRight" state="frozen"/>
      <selection pane="topLeft" activeCell="A1" activeCellId="0" sqref="A1"/>
      <selection pane="topRight" activeCell="F1" activeCellId="0" sqref="F1"/>
      <selection pane="bottomLeft" activeCell="A13" activeCellId="0" sqref="A13"/>
      <selection pane="bottomRight" activeCell="O24" activeCellId="0" sqref="O2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20.11"/>
    <col collapsed="false" customWidth="true" hidden="false" outlineLevel="0" max="2" min="2" style="1" width="19.68"/>
    <col collapsed="false" customWidth="true" hidden="false" outlineLevel="0" max="3" min="3" style="1" width="19.54"/>
    <col collapsed="false" customWidth="true" hidden="true" outlineLevel="0" max="4" min="4" style="1" width="0.7"/>
    <col collapsed="false" customWidth="true" hidden="false" outlineLevel="0" max="5" min="5" style="1" width="78.33"/>
    <col collapsed="false" customWidth="true" hidden="false" outlineLevel="0" max="6" min="6" style="1" width="17.54"/>
    <col collapsed="false" customWidth="true" hidden="false" outlineLevel="0" max="7" min="7" style="1" width="21.26"/>
    <col collapsed="false" customWidth="true" hidden="false" outlineLevel="0" max="8" min="8" style="1" width="12.12"/>
    <col collapsed="false" customWidth="true" hidden="false" outlineLevel="0" max="9" min="9" style="1" width="18.26"/>
    <col collapsed="false" customWidth="true" hidden="false" outlineLevel="0" max="10" min="10" style="1" width="17.4"/>
    <col collapsed="false" customWidth="true" hidden="false" outlineLevel="0" max="11" min="11" style="1" width="17.97"/>
    <col collapsed="false" customWidth="true" hidden="false" outlineLevel="0" max="12" min="12" style="1" width="13.27"/>
    <col collapsed="false" customWidth="true" hidden="false" outlineLevel="0" max="13" min="13" style="1" width="18.26"/>
    <col collapsed="false" customWidth="true" hidden="false" outlineLevel="0" max="14" min="14" style="1" width="16.4"/>
    <col collapsed="false" customWidth="true" hidden="false" outlineLevel="0" max="15" min="15" style="1" width="20.97"/>
    <col collapsed="false" customWidth="true" hidden="false" outlineLevel="0" max="16" min="16" style="1" width="11.27"/>
    <col collapsed="false" customWidth="true" hidden="false" outlineLevel="0" max="17" min="17" style="1" width="17.83"/>
    <col collapsed="false" customWidth="false" hidden="false" outlineLevel="0" max="257" min="18" style="1" width="9.13"/>
  </cols>
  <sheetData>
    <row r="1" customFormat="false" ht="35.25" hidden="false" customHeight="true" outlineLevel="0" collapsed="false">
      <c r="N1" s="2" t="s">
        <v>0</v>
      </c>
      <c r="O1" s="2"/>
      <c r="P1" s="3"/>
      <c r="Q1" s="4"/>
    </row>
    <row r="2" customFormat="false" ht="20.25" hidden="false" customHeight="false" outlineLevel="0" collapsed="false">
      <c r="N2" s="5" t="s">
        <v>1</v>
      </c>
      <c r="O2" s="5"/>
      <c r="P2" s="5"/>
      <c r="Q2" s="4"/>
    </row>
    <row r="3" customFormat="false" ht="20.25" hidden="false" customHeight="false" outlineLevel="0" collapsed="false">
      <c r="N3" s="2" t="s">
        <v>2</v>
      </c>
      <c r="O3" s="2"/>
      <c r="P3" s="2"/>
      <c r="Q3" s="2"/>
    </row>
    <row r="4" customFormat="false" ht="20.25" hidden="false" customHeight="false" outlineLevel="0" collapsed="false">
      <c r="N4" s="6" t="s">
        <v>3</v>
      </c>
      <c r="O4" s="6"/>
      <c r="P4" s="6"/>
      <c r="Q4" s="4"/>
    </row>
    <row r="5" customFormat="false" ht="23.25" hidden="false" customHeight="true" outlineLevel="0" collapsed="false">
      <c r="N5" s="7"/>
      <c r="O5" s="7"/>
      <c r="P5" s="7"/>
    </row>
    <row r="6" s="9" customFormat="true" ht="25.15" hidden="false" customHeight="true" outlineLevel="0" collapsed="false">
      <c r="A6" s="8" t="s">
        <v>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="9" customFormat="true" ht="25.15" hidden="false" customHeight="true" outlineLevel="0" collapsed="false">
      <c r="A7" s="8"/>
      <c r="B7" s="8"/>
      <c r="C7" s="8"/>
      <c r="D7" s="8"/>
      <c r="E7" s="8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="9" customFormat="true" ht="25.15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</row>
    <row r="9" customFormat="false" ht="23.25" hidden="false" customHeight="true" outlineLevel="0" collapsed="false">
      <c r="C9" s="12"/>
      <c r="D9" s="12"/>
      <c r="E9" s="13"/>
      <c r="Q9" s="12" t="s">
        <v>5</v>
      </c>
    </row>
    <row r="10" customFormat="false" ht="57" hidden="false" customHeight="true" outlineLevel="0" collapsed="false">
      <c r="A10" s="14" t="s">
        <v>6</v>
      </c>
      <c r="B10" s="14" t="s">
        <v>7</v>
      </c>
      <c r="C10" s="14" t="s">
        <v>8</v>
      </c>
      <c r="D10" s="15" t="s">
        <v>9</v>
      </c>
      <c r="E10" s="16" t="s">
        <v>10</v>
      </c>
      <c r="F10" s="16" t="s">
        <v>11</v>
      </c>
      <c r="G10" s="16"/>
      <c r="H10" s="16"/>
      <c r="I10" s="16"/>
      <c r="J10" s="16" t="s">
        <v>12</v>
      </c>
      <c r="K10" s="16"/>
      <c r="L10" s="16"/>
      <c r="M10" s="16"/>
      <c r="N10" s="16" t="s">
        <v>13</v>
      </c>
      <c r="O10" s="16"/>
      <c r="P10" s="16"/>
      <c r="Q10" s="16"/>
    </row>
    <row r="11" customFormat="false" ht="77.25" hidden="false" customHeight="true" outlineLevel="0" collapsed="false">
      <c r="A11" s="14"/>
      <c r="B11" s="14"/>
      <c r="C11" s="14"/>
      <c r="D11" s="15"/>
      <c r="E11" s="16"/>
      <c r="F11" s="17" t="s">
        <v>14</v>
      </c>
      <c r="G11" s="17" t="s">
        <v>15</v>
      </c>
      <c r="H11" s="17"/>
      <c r="I11" s="17" t="s">
        <v>16</v>
      </c>
      <c r="J11" s="17" t="s">
        <v>14</v>
      </c>
      <c r="K11" s="17" t="s">
        <v>15</v>
      </c>
      <c r="L11" s="17"/>
      <c r="M11" s="17" t="s">
        <v>17</v>
      </c>
      <c r="N11" s="17" t="s">
        <v>14</v>
      </c>
      <c r="O11" s="17" t="s">
        <v>15</v>
      </c>
      <c r="P11" s="17"/>
      <c r="Q11" s="17" t="s">
        <v>17</v>
      </c>
    </row>
    <row r="12" customFormat="false" ht="87" hidden="false" customHeight="true" outlineLevel="0" collapsed="false">
      <c r="A12" s="14"/>
      <c r="B12" s="14"/>
      <c r="C12" s="14"/>
      <c r="D12" s="15"/>
      <c r="E12" s="16"/>
      <c r="F12" s="17"/>
      <c r="G12" s="17" t="s">
        <v>18</v>
      </c>
      <c r="H12" s="17" t="s">
        <v>19</v>
      </c>
      <c r="I12" s="17"/>
      <c r="J12" s="17"/>
      <c r="K12" s="17" t="s">
        <v>18</v>
      </c>
      <c r="L12" s="17" t="s">
        <v>19</v>
      </c>
      <c r="M12" s="17"/>
      <c r="N12" s="17"/>
      <c r="O12" s="17" t="s">
        <v>18</v>
      </c>
      <c r="P12" s="17" t="s">
        <v>19</v>
      </c>
      <c r="Q12" s="17"/>
    </row>
    <row r="13" customFormat="false" ht="27" hidden="false" customHeight="true" outlineLevel="0" collapsed="false">
      <c r="A13" s="18" t="n">
        <v>1</v>
      </c>
      <c r="B13" s="18" t="n">
        <v>2</v>
      </c>
      <c r="C13" s="18" t="n">
        <v>3</v>
      </c>
      <c r="D13" s="19"/>
      <c r="E13" s="20" t="n">
        <v>4</v>
      </c>
      <c r="F13" s="21" t="n">
        <v>5</v>
      </c>
      <c r="G13" s="21" t="n">
        <v>6</v>
      </c>
      <c r="H13" s="21" t="n">
        <v>7</v>
      </c>
      <c r="I13" s="21" t="n">
        <v>8</v>
      </c>
      <c r="J13" s="21" t="n">
        <v>9</v>
      </c>
      <c r="K13" s="21" t="n">
        <v>10</v>
      </c>
      <c r="L13" s="21" t="n">
        <v>11</v>
      </c>
      <c r="M13" s="21" t="n">
        <v>12</v>
      </c>
      <c r="N13" s="21" t="n">
        <v>13</v>
      </c>
      <c r="O13" s="21" t="n">
        <v>14</v>
      </c>
      <c r="P13" s="21" t="n">
        <v>15</v>
      </c>
      <c r="Q13" s="21" t="n">
        <v>16</v>
      </c>
    </row>
    <row r="14" s="27" customFormat="true" ht="64.15" hidden="false" customHeight="true" outlineLevel="0" collapsed="false">
      <c r="A14" s="22" t="s">
        <v>20</v>
      </c>
      <c r="B14" s="22"/>
      <c r="C14" s="23"/>
      <c r="D14" s="24" t="s">
        <v>21</v>
      </c>
      <c r="E14" s="25" t="s">
        <v>22</v>
      </c>
      <c r="F14" s="26" t="n">
        <f aca="false">F15</f>
        <v>1000000</v>
      </c>
      <c r="G14" s="26" t="n">
        <f aca="false">G15</f>
        <v>660000</v>
      </c>
      <c r="H14" s="26" t="n">
        <f aca="false">H15</f>
        <v>0</v>
      </c>
      <c r="I14" s="26" t="n">
        <f aca="false">I15</f>
        <v>1660000</v>
      </c>
      <c r="J14" s="26" t="n">
        <f aca="false">J15</f>
        <v>0</v>
      </c>
      <c r="K14" s="26" t="n">
        <f aca="false">K15</f>
        <v>-660000</v>
      </c>
      <c r="L14" s="26" t="n">
        <f aca="false">L15</f>
        <v>0</v>
      </c>
      <c r="M14" s="26" t="n">
        <f aca="false">M15</f>
        <v>-660000</v>
      </c>
      <c r="N14" s="26" t="n">
        <f aca="false">N15</f>
        <v>1000000</v>
      </c>
      <c r="O14" s="26" t="n">
        <f aca="false">O15</f>
        <v>0</v>
      </c>
      <c r="P14" s="26" t="n">
        <f aca="false">P15</f>
        <v>0</v>
      </c>
      <c r="Q14" s="26" t="n">
        <f aca="false">Q15</f>
        <v>1000000</v>
      </c>
    </row>
    <row r="15" customFormat="false" ht="53.25" hidden="false" customHeight="true" outlineLevel="0" collapsed="false">
      <c r="A15" s="22" t="s">
        <v>23</v>
      </c>
      <c r="B15" s="22"/>
      <c r="C15" s="28"/>
      <c r="D15" s="24"/>
      <c r="E15" s="29" t="s">
        <v>24</v>
      </c>
      <c r="F15" s="30" t="n">
        <v>1000000</v>
      </c>
      <c r="G15" s="30" t="n">
        <f aca="false">SUM(G16:G17)</f>
        <v>660000</v>
      </c>
      <c r="H15" s="30"/>
      <c r="I15" s="30" t="n">
        <f aca="false">F15+G15</f>
        <v>1660000</v>
      </c>
      <c r="J15" s="30"/>
      <c r="K15" s="30" t="n">
        <f aca="false">SUM(K16:K17)</f>
        <v>-660000</v>
      </c>
      <c r="L15" s="30"/>
      <c r="M15" s="30" t="n">
        <f aca="false">SUM(M16:M17)</f>
        <v>-660000</v>
      </c>
      <c r="N15" s="30" t="n">
        <f aca="false">J15+F15</f>
        <v>1000000</v>
      </c>
      <c r="O15" s="30"/>
      <c r="P15" s="30"/>
      <c r="Q15" s="30" t="n">
        <f aca="false">M15+I15</f>
        <v>1000000</v>
      </c>
    </row>
    <row r="16" customFormat="false" ht="55.5" hidden="false" customHeight="true" outlineLevel="0" collapsed="false">
      <c r="A16" s="31" t="n">
        <v>2418831</v>
      </c>
      <c r="B16" s="28" t="s">
        <v>25</v>
      </c>
      <c r="C16" s="28" t="s">
        <v>26</v>
      </c>
      <c r="D16" s="24"/>
      <c r="E16" s="32" t="s">
        <v>27</v>
      </c>
      <c r="F16" s="30" t="n">
        <v>1000000</v>
      </c>
      <c r="G16" s="30" t="n">
        <v>660000</v>
      </c>
      <c r="H16" s="30"/>
      <c r="I16" s="30" t="n">
        <f aca="false">F16+G16</f>
        <v>1660000</v>
      </c>
      <c r="J16" s="30"/>
      <c r="K16" s="30"/>
      <c r="L16" s="30"/>
      <c r="M16" s="30"/>
      <c r="N16" s="30" t="n">
        <f aca="false">J16+F16</f>
        <v>1000000</v>
      </c>
      <c r="O16" s="30" t="n">
        <f aca="false">K16+G16</f>
        <v>660000</v>
      </c>
      <c r="P16" s="30"/>
      <c r="Q16" s="30" t="n">
        <f aca="false">M16+I16</f>
        <v>1660000</v>
      </c>
    </row>
    <row r="17" customFormat="false" ht="48.75" hidden="false" customHeight="true" outlineLevel="0" collapsed="false">
      <c r="A17" s="31" t="n">
        <v>2418832</v>
      </c>
      <c r="B17" s="28" t="s">
        <v>28</v>
      </c>
      <c r="C17" s="28" t="s">
        <v>26</v>
      </c>
      <c r="D17" s="24"/>
      <c r="E17" s="32" t="s">
        <v>29</v>
      </c>
      <c r="F17" s="30"/>
      <c r="G17" s="30"/>
      <c r="H17" s="30"/>
      <c r="I17" s="30"/>
      <c r="J17" s="30"/>
      <c r="K17" s="30" t="n">
        <v>-660000</v>
      </c>
      <c r="L17" s="30"/>
      <c r="M17" s="30" t="n">
        <v>-660000</v>
      </c>
      <c r="N17" s="30" t="n">
        <f aca="false">J17+F17</f>
        <v>0</v>
      </c>
      <c r="O17" s="30" t="n">
        <v>-660000</v>
      </c>
      <c r="P17" s="30"/>
      <c r="Q17" s="30" t="n">
        <v>-660000</v>
      </c>
    </row>
    <row r="18" s="36" customFormat="true" ht="30.6" hidden="false" customHeight="true" outlineLevel="0" collapsed="false">
      <c r="A18" s="33"/>
      <c r="B18" s="34"/>
      <c r="C18" s="34"/>
      <c r="D18" s="34"/>
      <c r="E18" s="35" t="s">
        <v>30</v>
      </c>
      <c r="F18" s="26" t="n">
        <f aca="false">F14</f>
        <v>1000000</v>
      </c>
      <c r="G18" s="26" t="n">
        <f aca="false">G14</f>
        <v>660000</v>
      </c>
      <c r="H18" s="26" t="n">
        <f aca="false">H14</f>
        <v>0</v>
      </c>
      <c r="I18" s="26" t="n">
        <f aca="false">I14</f>
        <v>1660000</v>
      </c>
      <c r="J18" s="26" t="n">
        <f aca="false">J14</f>
        <v>0</v>
      </c>
      <c r="K18" s="26" t="n">
        <f aca="false">K14</f>
        <v>-660000</v>
      </c>
      <c r="L18" s="26" t="n">
        <f aca="false">L14</f>
        <v>0</v>
      </c>
      <c r="M18" s="26" t="n">
        <f aca="false">M14</f>
        <v>-660000</v>
      </c>
      <c r="N18" s="26" t="n">
        <f aca="false">N14</f>
        <v>1000000</v>
      </c>
      <c r="O18" s="26" t="n">
        <f aca="false">O14</f>
        <v>0</v>
      </c>
      <c r="P18" s="26" t="n">
        <f aca="false">P14</f>
        <v>0</v>
      </c>
      <c r="Q18" s="26" t="n">
        <f aca="false">Q14</f>
        <v>1000000</v>
      </c>
    </row>
    <row r="19" customFormat="false" ht="29.45" hidden="false" customHeight="true" outlineLevel="0" collapsed="false">
      <c r="B19" s="37"/>
      <c r="C19" s="38"/>
      <c r="D19" s="38"/>
    </row>
    <row r="20" customFormat="false" ht="29.45" hidden="false" customHeight="true" outlineLevel="0" collapsed="false">
      <c r="A20" s="39" t="s">
        <v>31</v>
      </c>
      <c r="B20" s="39"/>
      <c r="C20" s="39"/>
      <c r="D20" s="39"/>
      <c r="E20" s="39"/>
      <c r="F20" s="40"/>
      <c r="G20" s="40"/>
      <c r="H20" s="40"/>
      <c r="I20" s="40"/>
      <c r="J20" s="40"/>
      <c r="K20" s="40"/>
      <c r="L20" s="40"/>
      <c r="M20" s="40"/>
      <c r="N20" s="40"/>
      <c r="O20" s="11" t="s">
        <v>32</v>
      </c>
      <c r="P20" s="11"/>
      <c r="Q20" s="11"/>
    </row>
    <row r="21" customFormat="false" ht="25.9" hidden="false" customHeight="true" outlineLevel="0" collapsed="false">
      <c r="A21" s="39" t="s">
        <v>33</v>
      </c>
      <c r="B21" s="39"/>
      <c r="C21" s="39"/>
      <c r="D21" s="39"/>
      <c r="E21" s="39"/>
      <c r="O21" s="41"/>
      <c r="P21" s="41"/>
      <c r="Q21" s="41"/>
    </row>
    <row r="22" customFormat="false" ht="18.75" hidden="false" customHeight="false" outlineLevel="0" collapsed="false">
      <c r="B22" s="37"/>
      <c r="C22" s="38"/>
    </row>
    <row r="23" customFormat="false" ht="18.75" hidden="false" customHeight="false" outlineLevel="0" collapsed="false">
      <c r="B23" s="37"/>
      <c r="C23" s="38"/>
    </row>
    <row r="24" customFormat="false" ht="18.75" hidden="false" customHeight="false" outlineLevel="0" collapsed="false">
      <c r="B24" s="37"/>
      <c r="C24" s="38"/>
    </row>
    <row r="25" customFormat="false" ht="18.75" hidden="false" customHeight="false" outlineLevel="0" collapsed="false">
      <c r="B25" s="37"/>
      <c r="C25" s="38"/>
    </row>
    <row r="26" customFormat="false" ht="18.75" hidden="false" customHeight="false" outlineLevel="0" collapsed="false">
      <c r="B26" s="37"/>
      <c r="C26" s="38"/>
    </row>
    <row r="27" customFormat="false" ht="18.75" hidden="false" customHeight="false" outlineLevel="0" collapsed="false">
      <c r="B27" s="37"/>
      <c r="C27" s="38"/>
    </row>
    <row r="28" customFormat="false" ht="18.75" hidden="false" customHeight="false" outlineLevel="0" collapsed="false">
      <c r="B28" s="37"/>
      <c r="C28" s="38"/>
    </row>
    <row r="29" customFormat="false" ht="18.75" hidden="false" customHeight="false" outlineLevel="0" collapsed="false">
      <c r="B29" s="37"/>
      <c r="C29" s="38"/>
    </row>
    <row r="30" customFormat="false" ht="18.75" hidden="false" customHeight="false" outlineLevel="0" collapsed="false">
      <c r="B30" s="37"/>
      <c r="C30" s="38"/>
    </row>
    <row r="31" customFormat="false" ht="18.75" hidden="false" customHeight="false" outlineLevel="0" collapsed="false">
      <c r="B31" s="37"/>
      <c r="C31" s="38"/>
    </row>
    <row r="32" customFormat="false" ht="18.75" hidden="false" customHeight="false" outlineLevel="0" collapsed="false">
      <c r="B32" s="37"/>
      <c r="C32" s="38"/>
    </row>
    <row r="33" customFormat="false" ht="18.75" hidden="false" customHeight="false" outlineLevel="0" collapsed="false">
      <c r="B33" s="37"/>
      <c r="C33" s="38"/>
    </row>
    <row r="34" customFormat="false" ht="18.75" hidden="false" customHeight="false" outlineLevel="0" collapsed="false">
      <c r="B34" s="37"/>
      <c r="C34" s="38"/>
    </row>
    <row r="35" customFormat="false" ht="18.75" hidden="false" customHeight="false" outlineLevel="0" collapsed="false">
      <c r="B35" s="37"/>
      <c r="C35" s="38"/>
    </row>
    <row r="36" customFormat="false" ht="18.75" hidden="false" customHeight="false" outlineLevel="0" collapsed="false">
      <c r="B36" s="37"/>
      <c r="C36" s="38"/>
    </row>
    <row r="37" customFormat="false" ht="18.75" hidden="false" customHeight="false" outlineLevel="0" collapsed="false">
      <c r="B37" s="37"/>
    </row>
    <row r="38" customFormat="false" ht="18.75" hidden="false" customHeight="false" outlineLevel="0" collapsed="false">
      <c r="B38" s="37"/>
    </row>
    <row r="39" customFormat="false" ht="18.75" hidden="false" customHeight="false" outlineLevel="0" collapsed="false">
      <c r="B39" s="37"/>
    </row>
    <row r="40" customFormat="false" ht="18.75" hidden="false" customHeight="false" outlineLevel="0" collapsed="false">
      <c r="B40" s="37"/>
    </row>
    <row r="41" customFormat="false" ht="18.75" hidden="false" customHeight="false" outlineLevel="0" collapsed="false">
      <c r="B41" s="37"/>
    </row>
    <row r="42" customFormat="false" ht="18.75" hidden="false" customHeight="false" outlineLevel="0" collapsed="false">
      <c r="B42" s="37"/>
    </row>
    <row r="43" customFormat="false" ht="18.75" hidden="false" customHeight="false" outlineLevel="0" collapsed="false">
      <c r="B43" s="37"/>
    </row>
    <row r="44" customFormat="false" ht="18.75" hidden="false" customHeight="false" outlineLevel="0" collapsed="false">
      <c r="B44" s="37"/>
    </row>
    <row r="45" customFormat="false" ht="18.75" hidden="false" customHeight="false" outlineLevel="0" collapsed="false">
      <c r="B45" s="37"/>
    </row>
    <row r="46" customFormat="false" ht="18.75" hidden="false" customHeight="false" outlineLevel="0" collapsed="false">
      <c r="B46" s="37"/>
    </row>
    <row r="47" customFormat="false" ht="18.75" hidden="false" customHeight="false" outlineLevel="0" collapsed="false">
      <c r="B47" s="37"/>
    </row>
    <row r="48" customFormat="false" ht="18.75" hidden="false" customHeight="false" outlineLevel="0" collapsed="false">
      <c r="B48" s="37"/>
    </row>
    <row r="49" customFormat="false" ht="18.75" hidden="false" customHeight="false" outlineLevel="0" collapsed="false">
      <c r="B49" s="37"/>
    </row>
    <row r="50" customFormat="false" ht="18.75" hidden="false" customHeight="false" outlineLevel="0" collapsed="false">
      <c r="B50" s="37"/>
    </row>
    <row r="51" customFormat="false" ht="18.75" hidden="false" customHeight="false" outlineLevel="0" collapsed="false">
      <c r="B51" s="37"/>
    </row>
    <row r="52" customFormat="false" ht="18.75" hidden="false" customHeight="false" outlineLevel="0" collapsed="false">
      <c r="B52" s="37"/>
    </row>
    <row r="53" customFormat="false" ht="18.75" hidden="false" customHeight="false" outlineLevel="0" collapsed="false">
      <c r="B53" s="37"/>
    </row>
    <row r="54" customFormat="false" ht="18.75" hidden="false" customHeight="false" outlineLevel="0" collapsed="false">
      <c r="B54" s="37"/>
    </row>
    <row r="55" customFormat="false" ht="18.75" hidden="false" customHeight="false" outlineLevel="0" collapsed="false">
      <c r="B55" s="37"/>
    </row>
    <row r="56" customFormat="false" ht="18.75" hidden="false" customHeight="false" outlineLevel="0" collapsed="false">
      <c r="B56" s="37"/>
    </row>
    <row r="57" customFormat="false" ht="18.75" hidden="false" customHeight="false" outlineLevel="0" collapsed="false">
      <c r="B57" s="37"/>
    </row>
    <row r="58" customFormat="false" ht="18.75" hidden="false" customHeight="false" outlineLevel="0" collapsed="false">
      <c r="B58" s="37"/>
    </row>
    <row r="59" customFormat="false" ht="15.75" hidden="false" customHeight="false" outlineLevel="0" collapsed="false">
      <c r="B59" s="42"/>
    </row>
    <row r="60" customFormat="false" ht="15.75" hidden="false" customHeight="false" outlineLevel="0" collapsed="false">
      <c r="B60" s="42"/>
    </row>
    <row r="61" customFormat="false" ht="15.75" hidden="false" customHeight="false" outlineLevel="0" collapsed="false">
      <c r="B61" s="42"/>
    </row>
    <row r="62" customFormat="false" ht="15.75" hidden="false" customHeight="false" outlineLevel="0" collapsed="false">
      <c r="B62" s="42"/>
    </row>
    <row r="63" customFormat="false" ht="15.75" hidden="false" customHeight="false" outlineLevel="0" collapsed="false">
      <c r="B63" s="42"/>
    </row>
    <row r="64" customFormat="false" ht="15.75" hidden="false" customHeight="false" outlineLevel="0" collapsed="false">
      <c r="B64" s="42"/>
    </row>
    <row r="65" customFormat="false" ht="15.75" hidden="false" customHeight="false" outlineLevel="0" collapsed="false">
      <c r="B65" s="42"/>
    </row>
    <row r="66" customFormat="false" ht="15.75" hidden="false" customHeight="false" outlineLevel="0" collapsed="false">
      <c r="B66" s="42"/>
    </row>
    <row r="67" customFormat="false" ht="15.75" hidden="false" customHeight="false" outlineLevel="0" collapsed="false">
      <c r="B67" s="42"/>
    </row>
    <row r="68" customFormat="false" ht="15.75" hidden="false" customHeight="false" outlineLevel="0" collapsed="false">
      <c r="B68" s="42"/>
    </row>
    <row r="69" customFormat="false" ht="15.75" hidden="false" customHeight="false" outlineLevel="0" collapsed="false">
      <c r="B69" s="42"/>
    </row>
    <row r="70" customFormat="false" ht="15.75" hidden="false" customHeight="false" outlineLevel="0" collapsed="false">
      <c r="B70" s="42"/>
    </row>
    <row r="71" customFormat="false" ht="15.75" hidden="false" customHeight="false" outlineLevel="0" collapsed="false">
      <c r="B71" s="42"/>
    </row>
    <row r="72" customFormat="false" ht="15.75" hidden="false" customHeight="false" outlineLevel="0" collapsed="false">
      <c r="B72" s="43"/>
    </row>
    <row r="73" customFormat="false" ht="15.75" hidden="false" customHeight="false" outlineLevel="0" collapsed="false">
      <c r="B73" s="43"/>
    </row>
    <row r="74" customFormat="false" ht="15.75" hidden="false" customHeight="false" outlineLevel="0" collapsed="false">
      <c r="B74" s="43"/>
    </row>
    <row r="75" customFormat="false" ht="15.75" hidden="false" customHeight="false" outlineLevel="0" collapsed="false">
      <c r="B75" s="43"/>
    </row>
    <row r="76" customFormat="false" ht="15.75" hidden="false" customHeight="false" outlineLevel="0" collapsed="false">
      <c r="B76" s="43"/>
    </row>
    <row r="77" customFormat="false" ht="15.75" hidden="false" customHeight="false" outlineLevel="0" collapsed="false">
      <c r="B77" s="43"/>
    </row>
    <row r="78" customFormat="false" ht="15.75" hidden="false" customHeight="false" outlineLevel="0" collapsed="false">
      <c r="B78" s="43"/>
    </row>
    <row r="79" customFormat="false" ht="15.75" hidden="false" customHeight="false" outlineLevel="0" collapsed="false">
      <c r="B79" s="43"/>
    </row>
    <row r="80" customFormat="false" ht="15.75" hidden="false" customHeight="false" outlineLevel="0" collapsed="false">
      <c r="B80" s="43"/>
    </row>
    <row r="81" customFormat="false" ht="15.75" hidden="false" customHeight="false" outlineLevel="0" collapsed="false">
      <c r="B81" s="43"/>
    </row>
    <row r="82" customFormat="false" ht="15.75" hidden="false" customHeight="false" outlineLevel="0" collapsed="false">
      <c r="B82" s="43"/>
    </row>
    <row r="83" customFormat="false" ht="15.75" hidden="false" customHeight="false" outlineLevel="0" collapsed="false">
      <c r="B83" s="43"/>
    </row>
    <row r="84" customFormat="false" ht="15.75" hidden="false" customHeight="false" outlineLevel="0" collapsed="false">
      <c r="B84" s="43"/>
    </row>
    <row r="85" customFormat="false" ht="15.75" hidden="false" customHeight="false" outlineLevel="0" collapsed="false">
      <c r="B85" s="43"/>
    </row>
    <row r="86" customFormat="false" ht="15.75" hidden="false" customHeight="false" outlineLevel="0" collapsed="false">
      <c r="B86" s="43"/>
    </row>
    <row r="87" customFormat="false" ht="15.75" hidden="false" customHeight="false" outlineLevel="0" collapsed="false">
      <c r="B87" s="43"/>
    </row>
    <row r="88" customFormat="false" ht="15.75" hidden="false" customHeight="false" outlineLevel="0" collapsed="false">
      <c r="B88" s="43"/>
    </row>
    <row r="89" customFormat="false" ht="15.75" hidden="false" customHeight="false" outlineLevel="0" collapsed="false">
      <c r="B89" s="43"/>
    </row>
    <row r="90" customFormat="false" ht="15.75" hidden="false" customHeight="false" outlineLevel="0" collapsed="false">
      <c r="B90" s="43"/>
    </row>
    <row r="91" customFormat="false" ht="15.75" hidden="false" customHeight="false" outlineLevel="0" collapsed="false">
      <c r="B91" s="43"/>
    </row>
    <row r="92" customFormat="false" ht="15.75" hidden="false" customHeight="false" outlineLevel="0" collapsed="false">
      <c r="B92" s="43"/>
    </row>
    <row r="93" customFormat="false" ht="15.75" hidden="false" customHeight="false" outlineLevel="0" collapsed="false">
      <c r="B93" s="43"/>
    </row>
    <row r="94" customFormat="false" ht="15.75" hidden="false" customHeight="false" outlineLevel="0" collapsed="false">
      <c r="B94" s="43"/>
    </row>
    <row r="95" customFormat="false" ht="15.75" hidden="false" customHeight="false" outlineLevel="0" collapsed="false">
      <c r="B95" s="43"/>
    </row>
    <row r="96" customFormat="false" ht="15.75" hidden="false" customHeight="false" outlineLevel="0" collapsed="false">
      <c r="B96" s="43"/>
    </row>
    <row r="97" customFormat="false" ht="15.75" hidden="false" customHeight="false" outlineLevel="0" collapsed="false">
      <c r="B97" s="43"/>
    </row>
    <row r="98" customFormat="false" ht="15.75" hidden="false" customHeight="false" outlineLevel="0" collapsed="false">
      <c r="B98" s="43"/>
    </row>
    <row r="99" customFormat="false" ht="15.75" hidden="false" customHeight="false" outlineLevel="0" collapsed="false">
      <c r="B99" s="43"/>
    </row>
    <row r="100" customFormat="false" ht="15.75" hidden="false" customHeight="false" outlineLevel="0" collapsed="false">
      <c r="B100" s="43"/>
    </row>
    <row r="101" customFormat="false" ht="15.75" hidden="false" customHeight="false" outlineLevel="0" collapsed="false">
      <c r="B101" s="43"/>
    </row>
    <row r="102" customFormat="false" ht="15.75" hidden="false" customHeight="false" outlineLevel="0" collapsed="false">
      <c r="B102" s="43"/>
    </row>
    <row r="103" customFormat="false" ht="15.75" hidden="false" customHeight="false" outlineLevel="0" collapsed="false">
      <c r="B103" s="43"/>
    </row>
    <row r="104" customFormat="false" ht="12.75" hidden="false" customHeight="false" outlineLevel="0" collapsed="false">
      <c r="B104" s="27"/>
    </row>
  </sheetData>
  <mergeCells count="26">
    <mergeCell ref="N1:O1"/>
    <mergeCell ref="N3:Q3"/>
    <mergeCell ref="N5:P5"/>
    <mergeCell ref="A6:Q6"/>
    <mergeCell ref="A7:E7"/>
    <mergeCell ref="A8:Q8"/>
    <mergeCell ref="A10:A12"/>
    <mergeCell ref="B10:B12"/>
    <mergeCell ref="C10:C12"/>
    <mergeCell ref="E10:E12"/>
    <mergeCell ref="F10:I10"/>
    <mergeCell ref="J10:M10"/>
    <mergeCell ref="N10:Q10"/>
    <mergeCell ref="F11:F12"/>
    <mergeCell ref="G11:H11"/>
    <mergeCell ref="I11:I12"/>
    <mergeCell ref="J11:J12"/>
    <mergeCell ref="K11:L11"/>
    <mergeCell ref="M11:M12"/>
    <mergeCell ref="N11:N12"/>
    <mergeCell ref="O11:P11"/>
    <mergeCell ref="Q11:Q12"/>
    <mergeCell ref="A20:E20"/>
    <mergeCell ref="O20:Q20"/>
    <mergeCell ref="A21:E21"/>
    <mergeCell ref="O21:Q21"/>
  </mergeCells>
  <printOptions headings="false" gridLines="false" gridLinesSet="true" horizontalCentered="true" verticalCentered="false"/>
  <pageMargins left="0.590277777777778" right="0.236111111111111" top="0.890277777777778" bottom="0.315277777777778" header="0.511805555555555" footer="0.315277777777778"/>
  <pageSetup paperSize="9" scale="4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>&amp;R&amp;12&amp;P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LibreOfficeDev/6.4.7.2$Linux_X86_64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2014-12-23T14:34:50Z</dcterms:created>
  <dc:creator>K-7362</dc:creator>
  <dc:description/>
  <dc:language>en-US</dc:language>
  <cp:lastModifiedBy>K-7431</cp:lastModifiedBy>
  <cp:lastPrinted>2024-12-11T12:13:44Z</cp:lastPrinted>
  <dcterms:modified xsi:type="dcterms:W3CDTF">2024-12-18T11:59:49Z</dcterms:modified>
  <cp:revision>0</cp:revision>
  <dc:subject/>
  <dc:title/>
</cp:coreProperties>
</file>