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<sst xmlns="http://schemas.openxmlformats.org/spreadsheetml/2006/main" uniqueCount="26">
  <si>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</si>
  <si>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</si>
  <si>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ЖОВТЕНЬ 2024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</si>
  <si>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</si>
  <si>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</si>
  <si>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</si>
  <si>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</si>
  <si>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</si>
  <si>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</si>
  <si>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</si>
  <si>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</si>
  <si>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 xml:space="preserve">Премія </t>
  </si>
  <si>
    <t>Відпустка</t>
  </si>
  <si>
    <t>Індексація</t>
  </si>
  <si>
    <t>РАЗОМ нараховано</t>
  </si>
  <si>
    <t>Проф.внески</t>
  </si>
  <si>
    <t xml:space="preserve">Аванс 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</si>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</sst>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9"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1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6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1" fillId="0" borderId="1" applyFont="1" applyNumberFormat="1" applyFill="0" applyBorder="1" applyAlignment="1" applyProtection="true">
      <alignment horizontal="center" vertical="top" textRotation="0" wrapText="false" shrinkToFit="false"/>
      <protection hidden="false"/>
    </xf>
    <xf xfId="0" fontId="5" numFmtId="2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165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view="pageBreakPreview" showGridLines="false" showRowColHeaders="1">
      <selection activeCell="R11" sqref="R11"/>
    </sheetView>
  </sheetViews>
  <sheetFormatPr customHeight="true" defaultRowHeight="13.15" outlineLevelRow="0" outlineLevelCol="0"/>
  <cols>
    <col min="1" max="1" width="4.28515625" customWidth="true" style="0"/>
    <col min="2" max="2" width="12.85546875" customWidth="true" style="0"/>
    <col min="3" max="3" width="17" customWidth="true" style="0"/>
    <col min="4" max="4" width="6.140625" customWidth="true" style="0"/>
    <col min="5" max="5" width="12.5703125" customWidth="true" style="0"/>
    <col min="6" max="6" width="12.5703125" customWidth="true" style="0"/>
    <col min="7" max="7" width="12.5703125" customWidth="true" style="0"/>
    <col min="8" max="8" width="12.5703125" customWidth="true" style="0"/>
    <col min="9" max="9" width="12.5703125" customWidth="true" style="0"/>
    <col min="10" max="10" width="12.5703125" customWidth="true" style="0"/>
    <col min="11" max="11" width="12.5703125" customWidth="true" style="0"/>
    <col min="12" max="12" width="12.5703125" customWidth="true" style="0"/>
    <col min="13" max="13" width="12.5703125" customWidth="true" style="0"/>
    <col min="14" max="14" width="12.5703125" customWidth="true" style="0"/>
    <col min="15" max="15" width="12.5703125" customWidth="true" style="0"/>
    <col min="16" max="16" width="12.5703125" customWidth="true" style="0"/>
    <col min="17" max="17" width="12.5703125" customWidth="true" style="0"/>
    <col min="18" max="18" width="12.5703125" customWidth="true" style="0"/>
  </cols>
  <sheetData>
    <row r="1" spans="1:19" customHeight="1" ht="13.15">
      <c r="A1" s="5"/>
      <c r="B1" s="6">
        <v>1</v>
      </c>
      <c r="C1" s="6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customHeight="1" ht="17.45">
      <c r="A2" s="9" t="s">
        <v>0</v>
      </c>
      <c r="B2" s="10"/>
      <c r="C2" s="10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customHeight="1" ht="13.15">
      <c r="A3" s="25">
        <v>41821095</v>
      </c>
      <c r="B3" s="25"/>
      <c r="C3" s="11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customHeight="1" ht="16.9">
      <c r="A4" s="13"/>
      <c r="B4" s="13"/>
      <c r="C4" s="11"/>
      <c r="D4" s="12"/>
      <c r="E4" s="12"/>
      <c r="F4" s="14" t="s">
        <v>1</v>
      </c>
      <c r="G4" s="14"/>
      <c r="H4" s="14"/>
      <c r="I4" s="14"/>
      <c r="J4" s="14"/>
      <c r="K4" s="14"/>
      <c r="L4" s="8"/>
      <c r="M4" s="8"/>
      <c r="N4" s="8"/>
      <c r="O4" s="8"/>
      <c r="P4" s="8"/>
      <c r="Q4" s="8"/>
      <c r="R4" s="8"/>
    </row>
    <row r="5" spans="1:19" customHeight="1" ht="7.9">
      <c r="A5" s="13"/>
      <c r="B5" s="13"/>
      <c r="C5" s="11"/>
      <c r="D5" s="12"/>
      <c r="E5" s="12"/>
      <c r="F5" s="14"/>
      <c r="G5" s="14"/>
      <c r="H5" s="14"/>
      <c r="I5" s="14"/>
      <c r="J5" s="14"/>
      <c r="K5" s="14"/>
      <c r="L5" s="8"/>
      <c r="M5" s="8"/>
      <c r="N5" s="8"/>
      <c r="O5" s="8"/>
      <c r="P5" s="8"/>
      <c r="Q5" s="8"/>
      <c r="R5" s="8"/>
    </row>
    <row r="6" spans="1:19" customHeight="1" ht="18.6">
      <c r="A6" s="13"/>
      <c r="B6" s="13"/>
      <c r="C6" s="11"/>
      <c r="D6" s="12"/>
      <c r="E6" s="12"/>
      <c r="F6" s="8"/>
      <c r="G6" s="17" t="s">
        <v>2</v>
      </c>
      <c r="H6" s="17"/>
      <c r="I6" s="15"/>
      <c r="J6" s="15"/>
      <c r="K6" s="15"/>
      <c r="L6" s="8"/>
      <c r="M6" s="8"/>
      <c r="N6" s="8"/>
      <c r="O6" s="8"/>
      <c r="P6" s="8"/>
      <c r="Q6" s="8"/>
      <c r="R6" s="8"/>
    </row>
    <row r="7" spans="1:19" customHeight="1" ht="13.15">
      <c r="A7" s="13"/>
      <c r="B7" s="13"/>
      <c r="C7" s="11"/>
      <c r="D7" s="12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customHeight="1" ht="13.15">
      <c r="A8" s="12"/>
      <c r="B8" s="16"/>
      <c r="C8" s="16"/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customHeight="1" ht="78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"/>
    </row>
    <row r="10" spans="1:19" customHeight="1" ht="21.75">
      <c r="A10" s="18"/>
      <c r="B10" s="18"/>
      <c r="C10" s="18"/>
      <c r="D10" s="18" t="s">
        <v>21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  <c r="J10" s="18" t="s">
        <v>22</v>
      </c>
      <c r="K10" s="18" t="s">
        <v>22</v>
      </c>
      <c r="L10" s="18" t="s">
        <v>22</v>
      </c>
      <c r="M10" s="18" t="s">
        <v>22</v>
      </c>
      <c r="N10" s="18" t="s">
        <v>22</v>
      </c>
      <c r="O10" s="18" t="s">
        <v>22</v>
      </c>
      <c r="P10" s="18" t="s">
        <v>22</v>
      </c>
      <c r="Q10" s="18" t="s">
        <v>22</v>
      </c>
      <c r="R10" s="18"/>
      <c r="S10" s="1"/>
    </row>
    <row r="11" spans="1:19" customHeight="1" ht="91.5" s="2" customFormat="1">
      <c r="A11" s="19">
        <v>1</v>
      </c>
      <c r="B11" s="20" t="s">
        <v>23</v>
      </c>
      <c r="C11" s="20" t="s">
        <v>24</v>
      </c>
      <c r="D11" s="21">
        <v>11</v>
      </c>
      <c r="E11" s="22">
        <v>15851</v>
      </c>
      <c r="F11" s="22">
        <v>4468.47</v>
      </c>
      <c r="G11" s="22">
        <v>286.96</v>
      </c>
      <c r="H11" s="22">
        <v>2377.65</v>
      </c>
      <c r="I11" s="22">
        <v>4755.3</v>
      </c>
      <c r="J11" s="22">
        <v>23897.12</v>
      </c>
      <c r="K11" s="22">
        <v>49.24</v>
      </c>
      <c r="L11" s="22">
        <f>SUM(E11:K11)</f>
        <v>51685.74</v>
      </c>
      <c r="M11" s="22">
        <v>516.86</v>
      </c>
      <c r="N11" s="22">
        <v>23000</v>
      </c>
      <c r="O11" s="22">
        <v>9303.43</v>
      </c>
      <c r="P11" s="22">
        <v>775.29</v>
      </c>
      <c r="Q11" s="22">
        <f>SUM(M11:P11)</f>
        <v>33595.58</v>
      </c>
      <c r="R11" s="22">
        <f>SUM(L11-Q11)</f>
        <v>18090.16</v>
      </c>
    </row>
    <row r="12" spans="1:19" customHeight="1" ht="38.45" s="4" customFormat="1">
      <c r="A12" s="18"/>
      <c r="B12" s="26" t="s">
        <v>25</v>
      </c>
      <c r="C12" s="26"/>
      <c r="D12" s="23"/>
      <c r="E12" s="24">
        <f>SUM(E11:E11)</f>
        <v>15851</v>
      </c>
      <c r="F12" s="24">
        <f>SUM(F11:F11)</f>
        <v>4468.47</v>
      </c>
      <c r="G12" s="24">
        <f>SUM(G11:G11)</f>
        <v>286.96</v>
      </c>
      <c r="H12" s="24">
        <f>SUM(H11:H11)</f>
        <v>2377.65</v>
      </c>
      <c r="I12" s="24">
        <f>SUM(I11:I11)</f>
        <v>4755.3</v>
      </c>
      <c r="J12" s="24">
        <f>SUM(J11:J11)</f>
        <v>23897.12</v>
      </c>
      <c r="K12" s="24">
        <f>SUM(K11:K11)</f>
        <v>49.24</v>
      </c>
      <c r="L12" s="24">
        <f>SUM(L11:L11)</f>
        <v>51685.74</v>
      </c>
      <c r="M12" s="24">
        <f>SUM(M11:M11)</f>
        <v>516.86</v>
      </c>
      <c r="N12" s="24">
        <f>SUM(N11:N11)</f>
        <v>23000</v>
      </c>
      <c r="O12" s="24">
        <f>SUM(O11:O11)</f>
        <v>9303.43</v>
      </c>
      <c r="P12" s="24">
        <f>SUM(P11:P11)</f>
        <v>775.29</v>
      </c>
      <c r="Q12" s="24">
        <f>SUM(Q11:Q11)</f>
        <v>33595.58</v>
      </c>
      <c r="R12" s="24">
        <f>SUM(R11:R11)</f>
        <v>18090.16</v>
      </c>
      <c r="S12" s="3"/>
    </row>
    <row r="13" spans="1:19" customHeight="1" ht="13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2:C12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Галя</cp:lastModifiedBy>
  <dcterms:created xsi:type="dcterms:W3CDTF">2003-05-15T13:58:21+03:00</dcterms:created>
  <dcterms:modified xsi:type="dcterms:W3CDTF">2024-12-02T08:16:37+02:00</dcterms:modified>
  <dc:title>Untitled Spreadsheet</dc:title>
  <dc:description/>
  <dc:subject/>
  <cp:keywords/>
  <cp:category/>
</cp:coreProperties>
</file>