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<sst xmlns="http://schemas.openxmlformats.org/spreadsheetml/2006/main" count="35" uniqueCount="25">
  <si>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</si>
  <si>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                     за грудень 2023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</si>
  <si>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</si>
  <si>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</si>
  <si>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</si>
  <si>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</si>
  <si>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</si>
  <si>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</si>
  <si>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</si>
  <si>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</si>
  <si>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 Інтенсивність</t>
  </si>
  <si>
    <t xml:space="preserve">Премія</t>
  </si>
  <si>
    <t xml:space="preserve">Премія за щорічне оцінюваннчя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</si>
  <si>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</si>
  <si>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</si>
  <si>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</si>
  <si>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</si>
  <si>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</si>
  <si>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</si>
  <si>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</si>
  <si>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</si>
  <si>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грудень 2023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</si>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</sst>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6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14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M12" activeCellId="0" sqref="M12:O12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5"/>
    <col collapsed="false" customWidth="true" hidden="false" outlineLevel="0" max="3" min="3" style="0" width="20.79"/>
    <col collapsed="false" customWidth="true" hidden="false" outlineLevel="0" max="4" min="4" style="0" width="6.16"/>
    <col collapsed="false" customWidth="true" hidden="false" outlineLevel="0" max="5" min="5" style="0" width="11.52"/>
    <col collapsed="false" customWidth="true" hidden="false" outlineLevel="0" max="6" min="6" style="0" width="9.25"/>
    <col collapsed="false" customWidth="true" hidden="false" outlineLevel="0" max="8" min="7" style="0" width="10.52"/>
    <col collapsed="false" customWidth="true" hidden="false" outlineLevel="0" max="9" min="9" style="0" width="17.06"/>
    <col collapsed="false" customWidth="true" hidden="false" outlineLevel="0" max="10" min="10" style="0" width="8.25"/>
    <col collapsed="false" customWidth="true" hidden="false" outlineLevel="0" max="11" min="11" style="0" width="10.52"/>
    <col collapsed="false" customWidth="true" hidden="false" outlineLevel="0" max="12" min="12" style="0" width="12.25"/>
    <col collapsed="false" customWidth="true" hidden="false" outlineLevel="0" max="13" min="13" style="0" width="10.98"/>
    <col collapsed="false" customWidth="true" hidden="false" outlineLevel="0" max="14" min="14" style="0" width="11.25"/>
    <col collapsed="false" customWidth="true" hidden="false" outlineLevel="0" max="15" min="15" style="0" width="14.16"/>
    <col collapsed="false" customWidth="true" hidden="false" outlineLevel="0" max="16" min="16" style="0" width="11.25"/>
    <col collapsed="false" customWidth="true" hidden="false" outlineLevel="0" max="17" min="17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  <c r="I4" s="12"/>
      <c r="J4" s="12"/>
      <c r="K4" s="12"/>
    </row>
    <row r="5" customFormat="false" ht="7.9" hidden="false" customHeight="true" outlineLevel="0" collapsed="false">
      <c r="A5" s="11"/>
      <c r="B5" s="11"/>
      <c r="C5" s="9"/>
      <c r="D5" s="10"/>
      <c r="E5" s="10"/>
      <c r="I5" s="13"/>
    </row>
    <row r="6" customFormat="false" ht="18.65" hidden="false" customHeight="true" outlineLevel="0" collapsed="false">
      <c r="A6" s="11"/>
      <c r="B6" s="11"/>
      <c r="C6" s="9"/>
      <c r="D6" s="10"/>
      <c r="E6" s="10"/>
      <c r="G6" s="14" t="s">
        <v>1</v>
      </c>
      <c r="H6" s="14"/>
      <c r="I6" s="14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5"/>
      <c r="B8" s="16"/>
      <c r="C8" s="16"/>
      <c r="D8" s="16"/>
      <c r="E8" s="16"/>
    </row>
    <row r="9" customFormat="false" ht="103.5" hidden="false" customHeight="true" outlineLevel="0" collapsed="false">
      <c r="A9" s="17" t="s">
        <v>2</v>
      </c>
      <c r="B9" s="18" t="s">
        <v>3</v>
      </c>
      <c r="C9" s="19" t="s">
        <v>4</v>
      </c>
      <c r="D9" s="20" t="s">
        <v>5</v>
      </c>
      <c r="E9" s="20" t="s">
        <v>6</v>
      </c>
      <c r="F9" s="20" t="s">
        <v>7</v>
      </c>
      <c r="G9" s="20" t="s">
        <v>8</v>
      </c>
      <c r="H9" s="20" t="s">
        <v>9</v>
      </c>
      <c r="I9" s="20" t="s">
        <v>10</v>
      </c>
      <c r="J9" s="20" t="s">
        <v>11</v>
      </c>
      <c r="K9" s="20" t="s">
        <v>12</v>
      </c>
      <c r="L9" s="20" t="s">
        <v>13</v>
      </c>
      <c r="M9" s="20" t="s">
        <v>14</v>
      </c>
      <c r="N9" s="20" t="s">
        <v>15</v>
      </c>
      <c r="O9" s="20" t="s">
        <v>16</v>
      </c>
      <c r="P9" s="19" t="s">
        <v>17</v>
      </c>
      <c r="Q9" s="18" t="s">
        <v>18</v>
      </c>
      <c r="R9" s="21"/>
    </row>
    <row r="10" customFormat="false" ht="20.5" hidden="false" customHeight="true" outlineLevel="0" collapsed="false">
      <c r="A10" s="22"/>
      <c r="B10" s="23"/>
      <c r="C10" s="23"/>
      <c r="D10" s="23" t="s">
        <v>19</v>
      </c>
      <c r="E10" s="23" t="s">
        <v>20</v>
      </c>
      <c r="F10" s="23" t="s">
        <v>20</v>
      </c>
      <c r="G10" s="23" t="s">
        <v>20</v>
      </c>
      <c r="H10" s="23" t="s">
        <v>20</v>
      </c>
      <c r="I10" s="23" t="s">
        <v>20</v>
      </c>
      <c r="J10" s="23" t="s">
        <v>20</v>
      </c>
      <c r="K10" s="23" t="s">
        <v>20</v>
      </c>
      <c r="L10" s="23" t="s">
        <v>20</v>
      </c>
      <c r="M10" s="23" t="s">
        <v>20</v>
      </c>
      <c r="N10" s="23" t="s">
        <v>20</v>
      </c>
      <c r="O10" s="23" t="s">
        <v>20</v>
      </c>
      <c r="P10" s="23"/>
      <c r="Q10" s="23"/>
      <c r="R10" s="21"/>
    </row>
    <row r="11" customFormat="false" ht="15.75" hidden="false" customHeight="true" outlineLevel="0" collapsed="false">
      <c r="A11" s="24"/>
      <c r="B11" s="25" t="s">
        <v>21</v>
      </c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</row>
    <row r="12" s="34" customFormat="true" ht="43.9" hidden="false" customHeight="true" outlineLevel="0" collapsed="false">
      <c r="A12" s="28" t="n">
        <v>1</v>
      </c>
      <c r="B12" s="29" t="s">
        <v>22</v>
      </c>
      <c r="C12" s="30" t="s">
        <v>23</v>
      </c>
      <c r="D12" s="31" t="n">
        <v>21</v>
      </c>
      <c r="E12" s="32" t="n">
        <v>11200</v>
      </c>
      <c r="F12" s="32" t="n">
        <v>700</v>
      </c>
      <c r="G12" s="32" t="n">
        <v>5120</v>
      </c>
      <c r="H12" s="32" t="n">
        <v>1120</v>
      </c>
      <c r="I12" s="32" t="n">
        <v>11200</v>
      </c>
      <c r="J12" s="32" t="n">
        <v>3360</v>
      </c>
      <c r="K12" s="32" t="n">
        <v>1904</v>
      </c>
      <c r="L12" s="33" t="n">
        <f aca="false">SUM(E12:K12)</f>
        <v>34604</v>
      </c>
      <c r="M12" s="32" t="n">
        <v>6228.71</v>
      </c>
      <c r="N12" s="32" t="n">
        <f aca="false">L12*0.015</f>
        <v>519.06</v>
      </c>
      <c r="O12" s="32" t="n">
        <f aca="false">SUM(M12:N12)</f>
        <v>6747.77</v>
      </c>
      <c r="P12" s="32" t="n">
        <v>12200</v>
      </c>
      <c r="Q12" s="33" t="n">
        <f aca="false">L12-O12-P12</f>
        <v>15656.23</v>
      </c>
    </row>
    <row r="13" customFormat="false" ht="38.5" hidden="false" customHeight="true" outlineLevel="0" collapsed="false">
      <c r="A13" s="35"/>
      <c r="B13" s="36" t="s">
        <v>24</v>
      </c>
      <c r="C13" s="36"/>
      <c r="D13" s="37"/>
      <c r="E13" s="38" t="n">
        <f aca="false">SUM(E12)</f>
        <v>11200</v>
      </c>
      <c r="F13" s="38" t="n">
        <f aca="false">SUM(F12)</f>
        <v>700</v>
      </c>
      <c r="G13" s="38" t="n">
        <f aca="false">SUM(G12)</f>
        <v>5120</v>
      </c>
      <c r="H13" s="38" t="n">
        <f aca="false">SUM(H12)</f>
        <v>1120</v>
      </c>
      <c r="I13" s="38" t="n">
        <f aca="false">SUM(I12)</f>
        <v>11200</v>
      </c>
      <c r="J13" s="38" t="n">
        <f aca="false">SUM(J12)</f>
        <v>3360</v>
      </c>
      <c r="K13" s="38" t="n">
        <f aca="false">SUM(K12)</f>
        <v>1904</v>
      </c>
      <c r="L13" s="38" t="n">
        <f aca="false">SUM(L12)</f>
        <v>34604</v>
      </c>
      <c r="M13" s="38" t="n">
        <f aca="false">SUM(M12)</f>
        <v>6228.71</v>
      </c>
      <c r="N13" s="38" t="n">
        <f aca="false">SUM(N12)</f>
        <v>519.06</v>
      </c>
      <c r="O13" s="38" t="n">
        <f aca="false">SUM(O12)</f>
        <v>6747.77</v>
      </c>
      <c r="P13" s="38" t="n">
        <f aca="false">SUM(P12)</f>
        <v>12200</v>
      </c>
      <c r="Q13" s="38" t="n">
        <f aca="false">SUM(Q12)</f>
        <v>15656.23</v>
      </c>
      <c r="R13" s="21"/>
    </row>
    <row r="14" customFormat="false" ht="18" hidden="false" customHeight="true" outlineLevel="0" collapsed="false"/>
  </sheetData>
  <mergeCells count="3">
    <mergeCell ref="A3:B3"/>
    <mergeCell ref="G6:I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2022-02-01T11:23:21Z</cp:lastPrinted>
  <dcterms:modified xsi:type="dcterms:W3CDTF">2024-01-05T07:46:17Z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