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6F2A6F5A-EAD6-4C38-8365-B86F293FB9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<sst xmlns="http://schemas.openxmlformats.org/spreadsheetml/2006/main" count="57" uniqueCount="39">
  <si>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</si>
  <si>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</si>
  <si>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</si>
  <si>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</si>
  <si>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</si>
  <si>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</si>
  <si>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</si>
  <si>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</si>
  <si>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</si>
  <si>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</si>
  <si>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</si>
  <si>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</si>
  <si>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</si>
  <si>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</si>
  <si>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</si>
  <si>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</si>
  <si>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</si>
  <si>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</si>
  <si>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</si>
  <si>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</si>
  <si>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</si>
  <si>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</si>
  <si>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</si>
  <si>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</si>
  <si>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</si>
  <si>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</si>
  <si>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</si>
  <si>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</si>
  <si>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</si>
  <si>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</si>
  <si>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</si>
  <si>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</si>
  <si>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</si>
  <si>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</si>
  <si>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</si>
  <si>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</si>
  <si>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</si>
  <si>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травень  2024</t>
  </si>
  <si>
    <t>травень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</si>
</sst>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A3" zoomScale="150" zoomScaleNormal="150" workbookViewId="0">
      <selection activeCell="C10" sqref="C10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15</v>
      </c>
      <c r="F11" s="12">
        <v>23595</v>
      </c>
      <c r="G11" s="12">
        <v>456.52</v>
      </c>
      <c r="H11" s="12">
        <v>0</v>
      </c>
      <c r="I11" s="12">
        <v>7078.5</v>
      </c>
      <c r="J11" s="12">
        <v>7078.5</v>
      </c>
      <c r="K11" s="12">
        <v>0</v>
      </c>
      <c r="L11" s="12">
        <v>7021.35</v>
      </c>
      <c r="M11" s="12">
        <v>7021.35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52251.22</v>
      </c>
      <c r="S11" s="12">
        <v>382.09</v>
      </c>
      <c r="T11" s="12">
        <v>15652.19</v>
      </c>
      <c r="U11" s="12">
        <v>9405.2199999999993</v>
      </c>
      <c r="V11" s="12">
        <v>783.77</v>
      </c>
      <c r="W11" s="12">
        <f>V11+U11+T11+S11</f>
        <v>26223.27</v>
      </c>
      <c r="X11" s="12">
        <f>R11-W11</f>
        <v>26027.95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23</v>
      </c>
      <c r="F12" s="12">
        <v>34370</v>
      </c>
      <c r="G12" s="12">
        <v>700</v>
      </c>
      <c r="H12" s="12">
        <v>0</v>
      </c>
      <c r="I12" s="12">
        <v>10311</v>
      </c>
      <c r="J12" s="12">
        <v>10311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>F12+G12+H12+I12+J12+K12+L12+M12+N12+O12+P12+Q12</f>
        <v>55692</v>
      </c>
      <c r="S12" s="12">
        <v>0</v>
      </c>
      <c r="T12" s="12">
        <v>19000</v>
      </c>
      <c r="U12" s="12">
        <v>10024.56</v>
      </c>
      <c r="V12" s="12">
        <v>835.38</v>
      </c>
      <c r="W12" s="12">
        <f>V12+U12+T12</f>
        <v>29859.94</v>
      </c>
      <c r="X12" s="12">
        <f>R12-W12</f>
        <v>25832.06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38</v>
      </c>
      <c r="F14" s="21">
        <f t="shared" si="0"/>
        <v>57965</v>
      </c>
      <c r="G14" s="21">
        <f t="shared" si="0"/>
        <v>1156.52</v>
      </c>
      <c r="H14" s="21">
        <f t="shared" si="0"/>
        <v>0</v>
      </c>
      <c r="I14" s="21">
        <f t="shared" si="0"/>
        <v>17389.5</v>
      </c>
      <c r="J14" s="21">
        <f t="shared" si="0"/>
        <v>17389.5</v>
      </c>
      <c r="K14" s="21">
        <f>K11+K12</f>
        <v>0</v>
      </c>
      <c r="L14" s="21">
        <f t="shared" si="0"/>
        <v>7021.35</v>
      </c>
      <c r="M14" s="21">
        <f t="shared" si="0"/>
        <v>7021.35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107943.22</v>
      </c>
      <c r="S14" s="21">
        <f t="shared" si="0"/>
        <v>382.09</v>
      </c>
      <c r="T14" s="21">
        <f t="shared" si="0"/>
        <v>34652.19</v>
      </c>
      <c r="U14" s="21">
        <f t="shared" si="0"/>
        <v>19429.78</v>
      </c>
      <c r="V14" s="21">
        <f t="shared" si="0"/>
        <v>1619.15</v>
      </c>
      <c r="W14" s="21">
        <f t="shared" si="0"/>
        <v>56083.21</v>
      </c>
      <c r="X14" s="21">
        <f t="shared" si="0"/>
        <v>51860.01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2025-04-18T07:50:41Z</cp:lastPrinted>
  <dcterms:created xsi:type="dcterms:W3CDTF">2022-02-09T08:58:28Z</dcterms:created>
  <dcterms:modified xsi:type="dcterms:W3CDTF">2025-04-18T08:15:10Z</dcterms:modified>
</cp:coreProperties>
</file>