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пень" sheetId="1" state="visible" r:id="rId2"/>
  </sheets>
  <definedNames>
    <definedName function="false" hidden="false" localSheetId="0" name="_xlnm.Print_Titles" vbProcedure="false">липень!$9:$9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<sst xmlns="http://schemas.openxmlformats.org/spreadsheetml/2006/main" count="48" uniqueCount="34">
  <si>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</si>
  <si>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</si>
  <si>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липень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</si>
  <si>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</si>
  <si>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</si>
  <si>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</si>
  <si>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</si>
  <si>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</si>
  <si>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</si>
  <si>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</si>
  <si>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</si>
  <si>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</si>
  <si>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</si>
  <si>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</si>
  <si>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</si>
  <si>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Матеріальна допомога на оздоровлення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</si>
  <si>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</si>
  <si>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</si>
  <si>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</si>
  <si>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</si>
  <si>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</si>
  <si>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</si>
  <si>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</si>
  <si>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</si>
  <si>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</si>
  <si>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</si>
  <si>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липень 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</si>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</sst>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9.13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23</v>
      </c>
      <c r="F12" s="34" t="n">
        <v>36179</v>
      </c>
      <c r="G12" s="34" t="n">
        <v>500</v>
      </c>
      <c r="H12" s="34" t="n">
        <v>9406.54</v>
      </c>
      <c r="I12" s="34"/>
      <c r="J12" s="34"/>
      <c r="K12" s="34"/>
      <c r="L12" s="34"/>
      <c r="M12" s="34"/>
      <c r="N12" s="34" t="n">
        <v>3617.9</v>
      </c>
      <c r="O12" s="34"/>
      <c r="P12" s="34" t="n">
        <f aca="false">SUM(F12:O12)</f>
        <v>49703.44</v>
      </c>
      <c r="Q12" s="34" t="n">
        <v>25000</v>
      </c>
      <c r="R12" s="34" t="n">
        <v>8946.62</v>
      </c>
      <c r="S12" s="34" t="n">
        <v>745.54</v>
      </c>
      <c r="T12" s="34" t="n">
        <f aca="false">SUM(Q12:S12)</f>
        <v>34692.16</v>
      </c>
      <c r="U12" s="34" t="n">
        <f aca="false">SUM(P12-T12)</f>
        <v>15011.28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23</v>
      </c>
      <c r="F13" s="34" t="n">
        <v>34370</v>
      </c>
      <c r="G13" s="34" t="n">
        <v>700</v>
      </c>
      <c r="H13" s="34" t="n">
        <v>10311</v>
      </c>
      <c r="I13" s="34"/>
      <c r="J13" s="34"/>
      <c r="K13" s="34"/>
      <c r="L13" s="34"/>
      <c r="M13" s="34"/>
      <c r="N13" s="34"/>
      <c r="O13" s="34"/>
      <c r="P13" s="34" t="n">
        <f aca="false">SUM(F13:O13)</f>
        <v>45381</v>
      </c>
      <c r="Q13" s="34" t="n">
        <v>25000</v>
      </c>
      <c r="R13" s="34" t="n">
        <v>8168.58</v>
      </c>
      <c r="S13" s="34" t="n">
        <v>680.72</v>
      </c>
      <c r="T13" s="34" t="n">
        <f aca="false">SUM(Q13:S13)</f>
        <v>33849.3</v>
      </c>
      <c r="U13" s="34" t="n">
        <f aca="false">SUM(P13-T13)</f>
        <v>11531.7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23</v>
      </c>
      <c r="F14" s="34" t="n">
        <v>34370</v>
      </c>
      <c r="G14" s="34" t="n">
        <v>700</v>
      </c>
      <c r="H14" s="34" t="n">
        <v>10311</v>
      </c>
      <c r="I14" s="34"/>
      <c r="J14" s="34"/>
      <c r="K14" s="34"/>
      <c r="L14" s="34"/>
      <c r="M14" s="34"/>
      <c r="N14" s="34"/>
      <c r="O14" s="34"/>
      <c r="P14" s="34" t="n">
        <f aca="false">SUM(F14:O14)</f>
        <v>45381</v>
      </c>
      <c r="Q14" s="34" t="n">
        <v>25000</v>
      </c>
      <c r="R14" s="34" t="n">
        <v>8168.58</v>
      </c>
      <c r="S14" s="34" t="n">
        <v>680.72</v>
      </c>
      <c r="T14" s="34" t="n">
        <f aca="false">SUM(Q14:S14)</f>
        <v>33849.3</v>
      </c>
      <c r="U14" s="34" t="n">
        <f aca="false">SUM(P14-T14)</f>
        <v>11531.7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104919</v>
      </c>
      <c r="G15" s="40" t="n">
        <f aca="false">SUM(G12:G14)</f>
        <v>1900</v>
      </c>
      <c r="H15" s="40" t="n">
        <f aca="false">SUM(H12:H14)</f>
        <v>30028.54</v>
      </c>
      <c r="I15" s="40" t="n">
        <f aca="false">SUM(I12:I14)</f>
        <v>0</v>
      </c>
      <c r="J15" s="40" t="n">
        <f aca="false">SUM(J12:J14)</f>
        <v>0</v>
      </c>
      <c r="K15" s="40" t="n">
        <f aca="false">SUM(K12:K14)</f>
        <v>0</v>
      </c>
      <c r="L15" s="40" t="n">
        <f aca="false">SUM(L12:L14)</f>
        <v>0</v>
      </c>
      <c r="M15" s="40" t="n">
        <f aca="false">SUM(M12:M14)</f>
        <v>0</v>
      </c>
      <c r="N15" s="40" t="n">
        <f aca="false">SUM(N12:N14)</f>
        <v>3617.9</v>
      </c>
      <c r="O15" s="40" t="n">
        <f aca="false">SUM(O12:O14)</f>
        <v>0</v>
      </c>
      <c r="P15" s="40" t="n">
        <f aca="false">SUM(P12:P14)</f>
        <v>140465.44</v>
      </c>
      <c r="Q15" s="40" t="n">
        <f aca="false">SUM(Q12:Q14)</f>
        <v>75000</v>
      </c>
      <c r="R15" s="40" t="n">
        <f aca="false">SUM(R12:R14)</f>
        <v>25283.78</v>
      </c>
      <c r="S15" s="40" t="n">
        <f aca="false">SUM(S12:S14)</f>
        <v>2106.98</v>
      </c>
      <c r="T15" s="40" t="n">
        <f aca="false">SUM(T12:T14)</f>
        <v>102390.76</v>
      </c>
      <c r="U15" s="40" t="n">
        <f aca="false">SUM(U12:U14)</f>
        <v>38074.68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2025-04-07T09:45:27Z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