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березень" sheetId="1" state="visible" r:id="rId2"/>
  </sheets>
  <definedNames>
    <definedName function="false" hidden="false" localSheetId="0" name="_xlnm.Print_Titles" vbProcedure="false">березень!$9:$9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<sst xmlns="http://schemas.openxmlformats.org/spreadsheetml/2006/main" count="48" uniqueCount="34">
  <si>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</si>
  <si>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</si>
  <si>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березень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</si>
  <si>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</si>
  <si>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</si>
  <si>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</si>
  <si>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</si>
  <si>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</si>
  <si>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</si>
  <si>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</si>
  <si>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</si>
  <si>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</si>
  <si>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</si>
  <si>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</si>
  <si>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</si>
  <si>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Матеріальна допомога на оздоровлення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</si>
  <si>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</si>
  <si>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</si>
  <si>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</si>
  <si>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</si>
  <si>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</si>
  <si>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</si>
  <si>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</si>
  <si>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</si>
  <si>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</si>
  <si>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</si>
  <si>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березень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</si>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</sst>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9.13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21</v>
      </c>
      <c r="F12" s="34" t="n">
        <v>36179</v>
      </c>
      <c r="G12" s="34" t="n">
        <v>500</v>
      </c>
      <c r="H12" s="34" t="n">
        <v>8682.96</v>
      </c>
      <c r="I12" s="34" t="n">
        <v>10853.7</v>
      </c>
      <c r="J12" s="34"/>
      <c r="K12" s="34"/>
      <c r="L12" s="34"/>
      <c r="M12" s="34"/>
      <c r="N12" s="34" t="n">
        <v>3617.9</v>
      </c>
      <c r="O12" s="34"/>
      <c r="P12" s="34" t="n">
        <f aca="false">SUM(F12:O12)</f>
        <v>59833.56</v>
      </c>
      <c r="Q12" s="34" t="n">
        <v>20000</v>
      </c>
      <c r="R12" s="34" t="n">
        <v>10770.04</v>
      </c>
      <c r="S12" s="34" t="n">
        <v>897.5</v>
      </c>
      <c r="T12" s="34" t="n">
        <f aca="false">SUM(Q12:S12)</f>
        <v>31667.54</v>
      </c>
      <c r="U12" s="34" t="n">
        <f aca="false">SUM(P12-T12)</f>
        <v>28166.02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19</v>
      </c>
      <c r="F13" s="34" t="n">
        <v>31096.67</v>
      </c>
      <c r="G13" s="34" t="n">
        <v>633.33</v>
      </c>
      <c r="H13" s="34" t="n">
        <v>9329</v>
      </c>
      <c r="I13" s="34"/>
      <c r="J13" s="34"/>
      <c r="K13" s="34"/>
      <c r="L13" s="34" t="n">
        <v>3442.58</v>
      </c>
      <c r="M13" s="34"/>
      <c r="N13" s="34"/>
      <c r="O13" s="34"/>
      <c r="P13" s="34" t="n">
        <f aca="false">SUM(F13:O13)</f>
        <v>44501.58</v>
      </c>
      <c r="Q13" s="34" t="n">
        <v>18000</v>
      </c>
      <c r="R13" s="34" t="n">
        <v>8010.28</v>
      </c>
      <c r="S13" s="34" t="n">
        <v>667.52</v>
      </c>
      <c r="T13" s="34" t="n">
        <f aca="false">SUM(Q13:S13)</f>
        <v>26677.8</v>
      </c>
      <c r="U13" s="34" t="n">
        <f aca="false">SUM(P13-T13)</f>
        <v>17823.78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17</v>
      </c>
      <c r="F14" s="34" t="n">
        <v>27823.33</v>
      </c>
      <c r="G14" s="34" t="n">
        <v>566.67</v>
      </c>
      <c r="H14" s="34" t="n">
        <v>8347</v>
      </c>
      <c r="I14" s="34"/>
      <c r="J14" s="34"/>
      <c r="K14" s="34"/>
      <c r="L14" s="34" t="n">
        <v>7436.66</v>
      </c>
      <c r="M14" s="34"/>
      <c r="N14" s="34"/>
      <c r="O14" s="34"/>
      <c r="P14" s="34" t="n">
        <f aca="false">SUM(F14:O14)</f>
        <v>44173.66</v>
      </c>
      <c r="Q14" s="34" t="n">
        <v>20000</v>
      </c>
      <c r="R14" s="34" t="n">
        <v>7951.25</v>
      </c>
      <c r="S14" s="34" t="n">
        <v>662.6</v>
      </c>
      <c r="T14" s="34" t="n">
        <f aca="false">SUM(Q14:S14)</f>
        <v>28613.85</v>
      </c>
      <c r="U14" s="34" t="n">
        <f aca="false">SUM(P14-T14)</f>
        <v>15559.81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95099</v>
      </c>
      <c r="G15" s="40" t="n">
        <f aca="false">SUM(G12:G14)</f>
        <v>1700</v>
      </c>
      <c r="H15" s="40" t="n">
        <f aca="false">SUM(H12:H14)</f>
        <v>26358.96</v>
      </c>
      <c r="I15" s="40" t="n">
        <f aca="false">SUM(I12:I14)</f>
        <v>10853.7</v>
      </c>
      <c r="J15" s="40" t="n">
        <f aca="false">SUM(J12:J14)</f>
        <v>0</v>
      </c>
      <c r="K15" s="40" t="n">
        <f aca="false">SUM(K12:K14)</f>
        <v>0</v>
      </c>
      <c r="L15" s="40" t="n">
        <f aca="false">SUM(L12:L14)</f>
        <v>10879.24</v>
      </c>
      <c r="M15" s="40" t="n">
        <f aca="false">SUM(M12:M14)</f>
        <v>0</v>
      </c>
      <c r="N15" s="40" t="n">
        <f aca="false">SUM(N12:N14)</f>
        <v>3617.9</v>
      </c>
      <c r="O15" s="40" t="n">
        <f aca="false">SUM(O12:O14)</f>
        <v>0</v>
      </c>
      <c r="P15" s="40" t="n">
        <f aca="false">SUM(P12:P14)</f>
        <v>148508.8</v>
      </c>
      <c r="Q15" s="40" t="n">
        <f aca="false">SUM(Q12:Q14)</f>
        <v>58000</v>
      </c>
      <c r="R15" s="40" t="n">
        <f aca="false">SUM(R12:R14)</f>
        <v>26731.57</v>
      </c>
      <c r="S15" s="40" t="n">
        <f aca="false">SUM(S12:S14)</f>
        <v>2227.62</v>
      </c>
      <c r="T15" s="40" t="n">
        <f aca="false">SUM(T12:T14)</f>
        <v>86959.19</v>
      </c>
      <c r="U15" s="40" t="n">
        <f aca="false">SUM(U12:U14)</f>
        <v>61549.61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2025-04-07T09:43:13Z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