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<sst xmlns="http://schemas.openxmlformats.org/spreadsheetml/2006/main" count="31" uniqueCount="23">
  <si>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</si>
  <si>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січень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</si>
  <si>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</si>
  <si>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</si>
  <si>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</si>
  <si>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</si>
  <si>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</si>
  <si>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</si>
  <si>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</si>
  <si>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</si>
  <si>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Премія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</si>
  <si>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</si>
  <si>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</si>
  <si>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</si>
  <si>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</si>
  <si>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</si>
  <si>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</si>
  <si>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</si>
  <si>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</si>
  <si>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січень 2025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</si>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</sst>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12" activeCellId="0" sqref="O12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7" min="7" style="0" width="10.52"/>
    <col collapsed="false" customWidth="true" hidden="false" outlineLevel="0" max="9" min="8" style="0" width="14.52"/>
    <col collapsed="false" customWidth="true" hidden="false" outlineLevel="0" max="10" min="10" style="0" width="12.25"/>
    <col collapsed="false" customWidth="true" hidden="false" outlineLevel="0" max="11" min="11" style="0" width="10.98"/>
    <col collapsed="false" customWidth="true" hidden="false" outlineLevel="0" max="12" min="12" style="0" width="11.25"/>
    <col collapsed="false" customWidth="true" hidden="false" outlineLevel="0" max="13" min="13" style="0" width="14.16"/>
    <col collapsed="false" customWidth="true" hidden="false" outlineLevel="0" max="14" min="14" style="0" width="11.25"/>
    <col collapsed="false" customWidth="true" hidden="false" outlineLevel="0" max="15" min="15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8" t="s">
        <v>15</v>
      </c>
      <c r="O9" s="17" t="s">
        <v>16</v>
      </c>
      <c r="P9" s="20"/>
    </row>
    <row r="10" customFormat="false" ht="20.5" hidden="false" customHeight="true" outlineLevel="0" collapsed="false">
      <c r="A10" s="21"/>
      <c r="B10" s="22"/>
      <c r="C10" s="22"/>
      <c r="D10" s="22" t="s">
        <v>17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  <c r="N10" s="22"/>
      <c r="O10" s="22"/>
      <c r="P10" s="20"/>
    </row>
    <row r="11" customFormat="false" ht="15.75" hidden="false" customHeight="true" outlineLevel="0" collapsed="false">
      <c r="A11" s="23"/>
      <c r="B11" s="24" t="s">
        <v>19</v>
      </c>
      <c r="C11" s="24"/>
      <c r="D11" s="25"/>
      <c r="E11" s="25"/>
      <c r="F11" s="25"/>
      <c r="G11" s="25"/>
      <c r="H11" s="25"/>
      <c r="I11" s="26"/>
      <c r="J11" s="25"/>
      <c r="K11" s="25"/>
      <c r="L11" s="25"/>
      <c r="M11" s="25"/>
      <c r="N11" s="25"/>
      <c r="O11" s="25"/>
      <c r="P11" s="27"/>
    </row>
    <row r="12" s="36" customFormat="true" ht="43.9" hidden="false" customHeight="true" outlineLevel="0" collapsed="false">
      <c r="A12" s="28" t="n">
        <v>1</v>
      </c>
      <c r="B12" s="29" t="s">
        <v>20</v>
      </c>
      <c r="C12" s="30" t="s">
        <v>21</v>
      </c>
      <c r="D12" s="31" t="n">
        <v>15</v>
      </c>
      <c r="E12" s="32" t="n">
        <v>23595</v>
      </c>
      <c r="F12" s="32" t="n">
        <v>456.52</v>
      </c>
      <c r="G12" s="32" t="n">
        <v>7078.5</v>
      </c>
      <c r="H12" s="32" t="n">
        <v>2359.5</v>
      </c>
      <c r="I12" s="33" t="n">
        <v>7078.5</v>
      </c>
      <c r="J12" s="34" t="n">
        <f aca="false">SUM(E12:I12)</f>
        <v>40568.02</v>
      </c>
      <c r="K12" s="32" t="n">
        <v>7302.24</v>
      </c>
      <c r="L12" s="32" t="n">
        <v>2028.4</v>
      </c>
      <c r="M12" s="32" t="n">
        <f aca="false">SUM(K12:L12)</f>
        <v>9330.64</v>
      </c>
      <c r="N12" s="32" t="n">
        <v>6200</v>
      </c>
      <c r="O12" s="35" t="n">
        <f aca="false">J12-M12-N12</f>
        <v>25037.38</v>
      </c>
    </row>
    <row r="13" customFormat="false" ht="38.5" hidden="false" customHeight="true" outlineLevel="0" collapsed="false">
      <c r="A13" s="37"/>
      <c r="B13" s="38" t="s">
        <v>22</v>
      </c>
      <c r="C13" s="38"/>
      <c r="D13" s="39"/>
      <c r="E13" s="40" t="n">
        <f aca="false">SUM(E12)</f>
        <v>23595</v>
      </c>
      <c r="F13" s="40" t="n">
        <f aca="false">SUM(F12)</f>
        <v>456.52</v>
      </c>
      <c r="G13" s="40" t="n">
        <f aca="false">SUM(G12)</f>
        <v>7078.5</v>
      </c>
      <c r="H13" s="40" t="n">
        <f aca="false">SUM(H12)</f>
        <v>2359.5</v>
      </c>
      <c r="I13" s="33" t="n">
        <f aca="false">SUM(I12)</f>
        <v>7078.5</v>
      </c>
      <c r="J13" s="41" t="n">
        <f aca="false">SUM(J12)</f>
        <v>40568.02</v>
      </c>
      <c r="K13" s="40" t="n">
        <f aca="false">SUM(K12)</f>
        <v>7302.24</v>
      </c>
      <c r="L13" s="40" t="n">
        <f aca="false">SUM(L12)</f>
        <v>2028.4</v>
      </c>
      <c r="M13" s="40" t="n">
        <f aca="false">SUM(M12)</f>
        <v>9330.64</v>
      </c>
      <c r="N13" s="40" t="n">
        <f aca="false">SUM(N12)</f>
        <v>6200</v>
      </c>
      <c r="O13" s="40" t="n">
        <f aca="false">SUM(O12)</f>
        <v>25037.38</v>
      </c>
      <c r="P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2025-01-28T12:12:31Z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