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F2B5742E-CC45-489B-8375-25FB9F24BF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<sst xmlns="http://schemas.openxmlformats.org/spreadsheetml/2006/main" count="57" uniqueCount="39">
  <si>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</si>
  <si>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</si>
  <si>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</si>
  <si>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</si>
  <si>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</si>
  <si>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</si>
  <si>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</si>
  <si>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</si>
  <si>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</si>
  <si>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</si>
  <si>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</si>
  <si>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</si>
  <si>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</si>
  <si>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</si>
  <si>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</si>
  <si>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</si>
  <si>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</si>
  <si>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</si>
  <si>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</si>
  <si>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</si>
  <si>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</si>
  <si>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</si>
  <si>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</si>
  <si>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</si>
  <si>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</si>
  <si>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</si>
  <si>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</si>
  <si>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</si>
  <si>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</si>
  <si>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</si>
  <si>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</si>
  <si>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</si>
  <si>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</si>
  <si>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</si>
  <si>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</si>
  <si>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</si>
  <si>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</si>
  <si>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серпень  2023</t>
  </si>
  <si>
    <t>серпень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</si>
</sst>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23</v>
      </c>
      <c r="F11" s="12">
        <v>11200</v>
      </c>
      <c r="G11" s="12">
        <v>700</v>
      </c>
      <c r="H11" s="12">
        <v>11200</v>
      </c>
      <c r="I11" s="12">
        <v>5600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32060</v>
      </c>
      <c r="S11" s="12">
        <v>320.60000000000002</v>
      </c>
      <c r="T11" s="12">
        <v>7000</v>
      </c>
      <c r="U11" s="12">
        <v>5770.8</v>
      </c>
      <c r="V11" s="12">
        <v>480.9</v>
      </c>
      <c r="W11" s="12">
        <f>V11+U11+T11+S11</f>
        <v>13572.300000000001</v>
      </c>
      <c r="X11" s="12">
        <f>R11-W11</f>
        <v>18487.699999999997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9373.91</v>
      </c>
      <c r="G12" s="12">
        <v>669.57</v>
      </c>
      <c r="H12" s="12">
        <v>9373.91</v>
      </c>
      <c r="I12" s="12">
        <v>4686.96</v>
      </c>
      <c r="J12" s="12">
        <v>2812.17</v>
      </c>
      <c r="K12" s="12">
        <v>0</v>
      </c>
      <c r="L12" s="12">
        <v>0</v>
      </c>
      <c r="M12" s="12">
        <v>0</v>
      </c>
      <c r="N12" s="12">
        <v>2758.25</v>
      </c>
      <c r="O12" s="12">
        <v>0</v>
      </c>
      <c r="P12" s="12">
        <v>0</v>
      </c>
      <c r="Q12" s="12">
        <v>0</v>
      </c>
      <c r="R12" s="12">
        <f>F12+G12+H12+I12+J12+K12+L12+M12+N12+O12+P12+Q12</f>
        <v>29674.769999999997</v>
      </c>
      <c r="S12" s="12">
        <v>0</v>
      </c>
      <c r="T12" s="12">
        <v>8000</v>
      </c>
      <c r="U12" s="12">
        <v>5341.46</v>
      </c>
      <c r="V12" s="12">
        <v>445.12</v>
      </c>
      <c r="W12" s="12">
        <f>V12+U12+T12</f>
        <v>13786.58</v>
      </c>
      <c r="X12" s="12">
        <f>R12-W12</f>
        <v>15888.189999999997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44</v>
      </c>
      <c r="F14" s="21">
        <f t="shared" si="0"/>
        <v>20573.91</v>
      </c>
      <c r="G14" s="21">
        <f t="shared" si="0"/>
        <v>1369.5700000000002</v>
      </c>
      <c r="H14" s="21">
        <f t="shared" si="0"/>
        <v>20573.91</v>
      </c>
      <c r="I14" s="21">
        <f t="shared" si="0"/>
        <v>10286.959999999999</v>
      </c>
      <c r="J14" s="21">
        <f t="shared" si="0"/>
        <v>6172.17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2758.25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61734.77</v>
      </c>
      <c r="S14" s="21">
        <f t="shared" si="0"/>
        <v>320.60000000000002</v>
      </c>
      <c r="T14" s="21">
        <f t="shared" si="0"/>
        <v>15000</v>
      </c>
      <c r="U14" s="21">
        <f t="shared" si="0"/>
        <v>11112.26</v>
      </c>
      <c r="V14" s="21">
        <f t="shared" si="0"/>
        <v>926.02</v>
      </c>
      <c r="W14" s="21">
        <f t="shared" si="0"/>
        <v>27358.880000000001</v>
      </c>
      <c r="X14" s="21">
        <f t="shared" si="0"/>
        <v>34375.889999999992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2025-04-18T12:01:34Z</dcterms:modified>
</cp:coreProperties>
</file>