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3 рік\"/>
    </mc:Choice>
  </mc:AlternateContent>
  <xr:revisionPtr revIDLastSave="0" documentId="13_ncr:1_{79D893A3-2AFB-4DD2-AF7F-D54AE3ACBC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<sst xmlns="http://schemas.openxmlformats.org/spreadsheetml/2006/main" count="57" uniqueCount="39">
  <si>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</si>
  <si>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</si>
  <si>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</si>
  <si>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</si>
  <si>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</si>
  <si>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</si>
  <si>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</si>
  <si>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</si>
  <si>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</si>
  <si>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</si>
  <si>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</si>
  <si>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</si>
  <si>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</si>
  <si>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</si>
  <si>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</si>
  <si>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</si>
  <si>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</si>
  <si>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</si>
  <si>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</si>
  <si>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</si>
  <si>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</si>
  <si>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</si>
  <si>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</si>
  <si>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</si>
  <si>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</si>
  <si>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</si>
  <si>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</si>
  <si>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</si>
  <si>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</si>
  <si>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</si>
  <si>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</si>
  <si>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</si>
  <si>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</si>
  <si>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</si>
  <si>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</si>
  <si>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</si>
  <si>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</si>
  <si>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червень  2023</t>
  </si>
  <si>
    <t>червень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</si>
</sst>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6" zoomScale="150" zoomScaleNormal="150" workbookViewId="0">
      <selection activeCell="W11" sqref="W11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22</v>
      </c>
      <c r="F11" s="12">
        <v>11200</v>
      </c>
      <c r="G11" s="12">
        <v>700</v>
      </c>
      <c r="H11" s="12">
        <v>11200</v>
      </c>
      <c r="I11" s="12">
        <v>5600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28700</v>
      </c>
      <c r="S11" s="12">
        <v>287</v>
      </c>
      <c r="T11" s="12">
        <v>7000</v>
      </c>
      <c r="U11" s="12">
        <v>5166</v>
      </c>
      <c r="V11" s="12">
        <v>430.5</v>
      </c>
      <c r="W11" s="12">
        <f>V11+U11+T11+S11</f>
        <v>12883.5</v>
      </c>
      <c r="X11" s="12">
        <f>R11-W11</f>
        <v>15816.5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8909.09</v>
      </c>
      <c r="G12" s="12">
        <v>636.36</v>
      </c>
      <c r="H12" s="12">
        <v>8909.09</v>
      </c>
      <c r="I12" s="12">
        <v>4454.55</v>
      </c>
      <c r="J12" s="12">
        <v>2672.73</v>
      </c>
      <c r="K12" s="12">
        <v>0</v>
      </c>
      <c r="L12" s="12">
        <v>0</v>
      </c>
      <c r="M12" s="12">
        <v>0</v>
      </c>
      <c r="N12" s="12">
        <v>5521.2</v>
      </c>
      <c r="O12" s="12">
        <v>0</v>
      </c>
      <c r="P12" s="12">
        <v>0</v>
      </c>
      <c r="Q12" s="12">
        <v>0</v>
      </c>
      <c r="R12" s="12">
        <f>F12+G12+H12+I12+J12+K12+L12+M12+N12+O12+P12+Q12</f>
        <v>31103.02</v>
      </c>
      <c r="S12" s="12">
        <v>0</v>
      </c>
      <c r="T12" s="12">
        <v>9500</v>
      </c>
      <c r="U12" s="12">
        <v>5598.54</v>
      </c>
      <c r="V12" s="12">
        <v>466.55</v>
      </c>
      <c r="W12" s="12">
        <f>V12+U12+T12</f>
        <v>15565.09</v>
      </c>
      <c r="X12" s="12">
        <f>R12-W12</f>
        <v>15537.93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42</v>
      </c>
      <c r="F14" s="21">
        <f t="shared" si="0"/>
        <v>20109.09</v>
      </c>
      <c r="G14" s="21">
        <f t="shared" si="0"/>
        <v>1336.3600000000001</v>
      </c>
      <c r="H14" s="21">
        <f t="shared" si="0"/>
        <v>20109.09</v>
      </c>
      <c r="I14" s="21">
        <f t="shared" si="0"/>
        <v>10054.549999999999</v>
      </c>
      <c r="J14" s="21">
        <f t="shared" si="0"/>
        <v>2672.73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5521.2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59803.020000000004</v>
      </c>
      <c r="S14" s="21">
        <f t="shared" si="0"/>
        <v>287</v>
      </c>
      <c r="T14" s="21">
        <f t="shared" si="0"/>
        <v>16500</v>
      </c>
      <c r="U14" s="21">
        <f t="shared" si="0"/>
        <v>10764.54</v>
      </c>
      <c r="V14" s="21">
        <f t="shared" si="0"/>
        <v>897.05</v>
      </c>
      <c r="W14" s="21">
        <f t="shared" si="0"/>
        <v>28448.59</v>
      </c>
      <c r="X14" s="21">
        <f t="shared" si="0"/>
        <v>31354.43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2025-04-18T12:18:17Z</dcterms:modified>
</cp:coreProperties>
</file>