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<sst xmlns="http://schemas.openxmlformats.org/spreadsheetml/2006/main" count="29" uniqueCount="29">
  <si>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</si>
  <si>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</si>
  <si>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</si>
  <si>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01.03.2025 по 31.03.2025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</si>
  <si>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</si>
  <si>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</si>
  <si>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</si>
  <si>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</si>
  <si>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</si>
  <si>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</si>
  <si>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</si>
  <si>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</si>
  <si>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</si>
  <si>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Премія, % від окладу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</si>
  <si>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</si>
  <si>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</si>
  <si>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</si>
  <si>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</si>
  <si>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</si>
  <si>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</si>
  <si>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</si>
  <si>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</si>
  <si>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</si>
  <si>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</si>
  <si>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Разом: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</si>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</sst>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16" min="5" style="0" width="13.32"/>
    <col collapsed="false" customWidth="true" hidden="false" outlineLevel="0" max="17" min="17" style="0" width="10.99"/>
    <col collapsed="false" customWidth="true" hidden="false" outlineLevel="0" max="18" min="18" style="0" width="9.1"/>
    <col collapsed="false" customWidth="true" hidden="false" outlineLevel="0" max="19" min="19" style="0" width="11.77"/>
    <col collapsed="false" customWidth="true" hidden="false" outlineLevel="0" max="20" min="20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  <c r="F3" s="4"/>
      <c r="G3" s="4"/>
    </row>
    <row r="4" customFormat="false" ht="19.35" hidden="false" customHeight="true" outlineLevel="0" collapsed="false">
      <c r="A4" s="3" t="s">
        <v>3</v>
      </c>
      <c r="E4" s="4"/>
      <c r="F4" s="4"/>
      <c r="G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customFormat="false" ht="14.85" hidden="false" customHeight="true" outlineLevel="1" collapsed="false">
      <c r="A7" s="8" t="n">
        <v>1</v>
      </c>
      <c r="B7" s="9" t="s">
        <v>20</v>
      </c>
      <c r="C7" s="10" t="n">
        <v>50</v>
      </c>
      <c r="D7" s="11" t="s">
        <v>21</v>
      </c>
      <c r="E7" s="12" t="n">
        <v>21</v>
      </c>
      <c r="F7" s="12" t="n">
        <v>38763</v>
      </c>
      <c r="G7" s="12" t="n">
        <v>500</v>
      </c>
      <c r="H7" s="12" t="n">
        <v>6977.34</v>
      </c>
      <c r="I7" s="12" t="n">
        <v>3876.3</v>
      </c>
      <c r="J7" s="12" t="n">
        <v>11628.9</v>
      </c>
      <c r="K7" s="12" t="n">
        <v>61745.54</v>
      </c>
      <c r="L7" s="12" t="n">
        <v>11114.2</v>
      </c>
      <c r="M7" s="12" t="n">
        <v>3087.28</v>
      </c>
      <c r="N7" s="12"/>
      <c r="O7" s="12" t="n">
        <v>47544.06</v>
      </c>
      <c r="P7" s="12" t="n">
        <v>61745.54</v>
      </c>
      <c r="Q7" s="13"/>
    </row>
    <row r="8" customFormat="false" ht="12.75" hidden="false" customHeight="true" outlineLevel="0" collapsed="false">
      <c r="A8" s="14" t="n">
        <v>2</v>
      </c>
      <c r="B8" s="15" t="s">
        <v>22</v>
      </c>
      <c r="C8" s="16" t="n">
        <v>11</v>
      </c>
      <c r="D8" s="17" t="s">
        <v>23</v>
      </c>
      <c r="E8" s="18" t="n">
        <v>21</v>
      </c>
      <c r="F8" s="18" t="n">
        <v>28642.14</v>
      </c>
      <c r="G8" s="18" t="n">
        <v>600</v>
      </c>
      <c r="H8" s="18" t="n">
        <v>7446.96</v>
      </c>
      <c r="I8" s="18"/>
      <c r="J8" s="18" t="n">
        <v>8592.64</v>
      </c>
      <c r="K8" s="18" t="n">
        <v>45281.74</v>
      </c>
      <c r="L8" s="18" t="n">
        <v>8150.71</v>
      </c>
      <c r="M8" s="18" t="n">
        <v>2264.09</v>
      </c>
      <c r="N8" s="18" t="n">
        <v>452.82</v>
      </c>
      <c r="O8" s="18" t="n">
        <v>34414.12</v>
      </c>
      <c r="P8" s="18" t="n">
        <v>45281.74</v>
      </c>
    </row>
    <row r="9" customFormat="false" ht="12.75" hidden="false" customHeight="true" outlineLevel="0" collapsed="false">
      <c r="A9" s="9" t="s">
        <v>24</v>
      </c>
      <c r="B9" s="9"/>
      <c r="C9" s="10"/>
      <c r="D9" s="11"/>
      <c r="E9" s="12" t="n">
        <f aca="false">SUM(E7:E8)</f>
        <v>42</v>
      </c>
      <c r="F9" s="12" t="n">
        <f aca="false">SUM(F7:F8)</f>
        <v>67405.14</v>
      </c>
      <c r="G9" s="12" t="n">
        <f aca="false">SUM(G7:G8)</f>
        <v>1100</v>
      </c>
      <c r="H9" s="12" t="n">
        <f aca="false">SUM(H7:H8)</f>
        <v>14424.3</v>
      </c>
      <c r="I9" s="12" t="n">
        <f aca="false">SUM(I7:I8)</f>
        <v>3876.3</v>
      </c>
      <c r="J9" s="12" t="n">
        <f aca="false">SUM(J7:J8)</f>
        <v>20221.54</v>
      </c>
      <c r="K9" s="12" t="n">
        <f aca="false">SUM(K7:K8)</f>
        <v>107027.28</v>
      </c>
      <c r="L9" s="12" t="n">
        <f aca="false">SUM(L7:L8)</f>
        <v>19264.91</v>
      </c>
      <c r="M9" s="12" t="n">
        <f aca="false">SUM(M7:M8)</f>
        <v>5351.37</v>
      </c>
      <c r="N9" s="12" t="n">
        <f aca="false">SUM(N8)</f>
        <v>452.82</v>
      </c>
      <c r="O9" s="12" t="n">
        <f aca="false">SUM(O7:O8)</f>
        <v>81958.18</v>
      </c>
      <c r="P9" s="12" t="n">
        <f aca="false">SUM(P7:P8)</f>
        <v>107027.28</v>
      </c>
    </row>
    <row r="10" customFormat="false" ht="14.85" hidden="false" customHeight="true" outlineLevel="0" collapsed="false">
      <c r="B10" s="19" t="s">
        <v>25</v>
      </c>
      <c r="C10" s="19"/>
      <c r="D10" s="20" t="s">
        <v>26</v>
      </c>
    </row>
    <row r="11" customFormat="false" ht="14.85" hidden="false" customHeight="true" outlineLevel="0" collapsed="false">
      <c r="D11" s="21"/>
    </row>
    <row r="12" customFormat="false" ht="14.85" hidden="false" customHeight="true" outlineLevel="0" collapsed="false">
      <c r="B12" s="19" t="s">
        <v>27</v>
      </c>
      <c r="C12" s="19"/>
      <c r="D12" s="20" t="s">
        <v>28</v>
      </c>
    </row>
    <row r="13" customFormat="false" ht="19.35" hidden="false" customHeight="true" outlineLevel="0" collapsed="false"/>
    <row r="14" customFormat="false" ht="47.7" hidden="false" customHeight="true" outlineLevel="0" collapsed="false"/>
    <row r="39" customFormat="false" ht="12.75" hidden="false" customHeight="true" outlineLevel="0" collapsed="false"/>
  </sheetData>
  <mergeCells count="16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2026-06-16T09:08:24Z</dcterms:created>
  <dc:creator>користувач</dc:creator>
  <dc:description/>
  <dc:language>en-US</dc:language>
  <cp:lastModifiedBy>Наталя Креховецька</cp:lastModifiedBy>
  <dcterms:modified xsi:type="dcterms:W3CDTF">2026-06-16T09:21:53Z</dcterms:modified>
  <cp:revision>0</cp:revision>
  <dc:subject/>
  <dc:title/>
</cp:coreProperties>
</file>