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1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<sst xmlns="http://schemas.openxmlformats.org/spreadsheetml/2006/main" count="407" uniqueCount="190">
  <si>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</si>
  <si>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</si>
  <si>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</si>
  <si>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</si>
  <si>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</si>
  <si>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</si>
  <si>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</si>
  <si>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</si>
  <si>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</si>
  <si>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</si>
  <si>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</si>
  <si>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</si>
  <si>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</si>
  <si>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</si>
  <si>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</si>
  <si>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</si>
  <si>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</si>
  <si>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</si>
  <si>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</si>
  <si>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</si>
  <si>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</si>
  <si>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</si>
  <si>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</si>
  <si>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</si>
  <si>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</si>
  <si>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</si>
  <si>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</si>
  <si>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</si>
  <si>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</si>
  <si>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</si>
  <si>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</si>
  <si>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</si>
  <si>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</si>
  <si>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</si>
  <si>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</si>
  <si>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</si>
  <si>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</si>
  <si>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</si>
  <si>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</si>
  <si>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</si>
  <si>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</si>
  <si>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</si>
  <si>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</si>
  <si>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</si>
  <si>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</si>
  <si>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</si>
  <si>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</si>
  <si>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</si>
  <si>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</si>
  <si>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</si>
  <si>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</si>
  <si>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</si>
  <si>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</si>
  <si>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</si>
  <si>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</si>
  <si>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</si>
  <si>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</si>
  <si>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</si>
  <si>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</si>
  <si>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</si>
  <si>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</si>
  <si>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</si>
  <si>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</si>
  <si>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</si>
  <si>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</si>
  <si>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</si>
  <si>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</si>
  <si>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</si>
  <si>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</si>
  <si>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</si>
  <si>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</si>
  <si>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</si>
  <si>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</si>
  <si>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</si>
  <si>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</si>
  <si>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</si>
  <si>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</si>
  <si>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</si>
  <si>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</si>
  <si>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</si>
  <si>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</si>
  <si>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</si>
  <si>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</si>
  <si>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</si>
  <si>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</si>
  <si>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</si>
  <si>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</si>
  <si>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</si>
  <si>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</si>
  <si>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</si>
  <si>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</si>
  <si>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</si>
  <si>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</si>
  <si>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</si>
  <si>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</si>
  <si>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</si>
  <si>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</si>
  <si>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</si>
  <si>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</si>
  <si>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</si>
  <si>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</si>
  <si>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</si>
  <si>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</si>
  <si>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</si>
  <si>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</si>
  <si>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</si>
  <si>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</si>
  <si>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</si>
  <si>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</si>
  <si>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</si>
  <si>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</si>
  <si>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</si>
  <si>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</si>
  <si>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</si>
  <si>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</si>
  <si>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</si>
  <si>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</si>
  <si>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</si>
  <si>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</si>
  <si>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</si>
  <si>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</si>
  <si>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</si>
  <si>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</si>
  <si>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</si>
  <si>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</si>
  <si>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</si>
  <si>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</si>
  <si>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</si>
  <si>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</si>
  <si>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</si>
  <si>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</si>
  <si>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</si>
  <si>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</si>
  <si>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</si>
  <si>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</si>
  <si>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</si>
  <si>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</si>
  <si>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</si>
  <si>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</si>
  <si>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</si>
  <si>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</si>
  <si>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</si>
  <si>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</si>
  <si>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</si>
  <si>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</si>
  <si>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</si>
  <si>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</si>
  <si>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</si>
  <si>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</si>
  <si>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</si>
  <si>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</si>
  <si>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</si>
  <si>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</si>
  <si>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</si>
  <si>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</si>
  <si>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</si>
  <si>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</si>
  <si>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</si>
  <si>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</si>
  <si>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</si>
  <si>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</si>
  <si>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</si>
  <si>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</si>
  <si>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</si>
  <si>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</si>
  <si>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</si>
  <si>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</si>
  <si>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</si>
  <si>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</si>
  <si>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</si>
  <si>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</si>
  <si>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</si>
  <si>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таємність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</si>
  <si>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</si>
  <si>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</si>
  <si>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</si>
  <si>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</si>
  <si>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</si>
  <si>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</si>
  <si>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>Харук Любомир Степанович</t>
  </si>
  <si>
    <t>жовтень 2024 р.</t>
  </si>
  <si>
    <t>Комп. невикор. відп.</t>
  </si>
  <si>
    <t>Індексація нова</t>
  </si>
  <si>
    <t xml:space="preserve"> 23,00д. </t>
  </si>
  <si>
    <t xml:space="preserve"> 23,00д.            0 - 0</t>
  </si>
  <si>
    <t>Державний архів Івано-Франківської області</t>
  </si>
  <si>
    <t>ВИТЯГ З РОЗРАХУНКОВО-ПЛАТІЖНОЇ ВІДОМОСТІ</t>
  </si>
  <si>
    <t>Заступник директора - начальник відділу</t>
  </si>
  <si>
    <t>Посада</t>
  </si>
  <si>
    <t>жовтень 2024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</si>
</sst>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0" fillId="2" borderId="32" xfId="0" applyFont="1" applyFill="1" applyBorder="1"/>
    <xf numFmtId="49" fontId="6" fillId="2" borderId="32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right" vertical="top" wrapText="1"/>
    </xf>
    <xf numFmtId="0" fontId="0" fillId="0" borderId="32" xfId="0" applyFont="1" applyFill="1" applyBorder="1" applyAlignment="1">
      <alignment horizontal="left" vertical="top" wrapText="1"/>
    </xf>
    <xf numFmtId="2" fontId="0" fillId="0" borderId="32" xfId="0" applyNumberFormat="1" applyFont="1" applyFill="1" applyBorder="1" applyAlignment="1">
      <alignment horizontal="right" vertical="top"/>
    </xf>
    <xf numFmtId="2" fontId="0" fillId="0" borderId="32" xfId="0" applyNumberFormat="1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0" fillId="0" borderId="0" xfId="0" applyAlignment="1"/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11"/>
  <sheetViews>
    <sheetView showGridLines="0" tabSelected="1" workbookViewId="0">
      <selection activeCell="K12" sqref="K12"/>
    </sheetView>
  </sheetViews>
  <sheetFormatPr defaultColWidth="9.140625" defaultRowHeight="13.15" customHeight="1"/>
  <cols>
    <col min="1" max="1" width="5.85546875" customWidth="1"/>
    <col min="2" max="2" width="27.140625" customWidth="1"/>
    <col min="3" max="3" width="21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5" width="12.7109375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9.140625" hidden="1" customWidth="1"/>
    <col min="59" max="59" width="12.7109375" customWidth="1"/>
    <col min="60" max="64" width="12.7109375" hidden="1" customWidth="1"/>
    <col min="65" max="65" width="9.140625" hidden="1" customWidth="1"/>
    <col min="66" max="66" width="12.7109375" customWidth="1"/>
    <col min="67" max="71" width="12.7109375" hidden="1" customWidth="1"/>
    <col min="72" max="72" width="9.140625" hidden="1" customWidth="1"/>
    <col min="73" max="73" width="12.7109375" customWidth="1"/>
    <col min="74" max="78" width="12.7109375" hidden="1" customWidth="1"/>
    <col min="79" max="79" width="9.140625" hidden="1" customWidth="1"/>
    <col min="80" max="80" width="12.7109375" customWidth="1"/>
    <col min="81" max="85" width="12.7109375" hidden="1" customWidth="1"/>
    <col min="86" max="86" width="0" hidden="1" customWidth="1"/>
    <col min="87" max="87" width="12.7109375" customWidth="1"/>
    <col min="88" max="92" width="12.7109375" hidden="1" customWidth="1"/>
    <col min="93" max="93" width="9.140625" hidden="1" customWidth="1"/>
    <col min="94" max="94" width="12.7109375" customWidth="1"/>
    <col min="98" max="98" width="8.5703125" customWidth="1"/>
  </cols>
  <sheetData>
    <row r="1" spans="1:98" ht="13.15" customHeight="1">
      <c r="A1" s="100" t="s">
        <v>185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98" ht="17.45" customHeight="1">
      <c r="A2" s="102">
        <v>3494623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5"/>
      <c r="N2" s="15"/>
      <c r="O2" s="15"/>
      <c r="P2" s="15"/>
      <c r="Q2" s="15"/>
      <c r="R2" s="16"/>
      <c r="S2" s="16"/>
    </row>
    <row r="3" spans="1:98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98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R4" s="86" t="s">
        <v>186</v>
      </c>
    </row>
    <row r="5" spans="1:98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R5" s="87" t="s">
        <v>189</v>
      </c>
    </row>
    <row r="6" spans="1:98" ht="26.65" customHeight="1">
      <c r="A6" s="21" t="s">
        <v>112</v>
      </c>
      <c r="B6" s="22" t="s">
        <v>113</v>
      </c>
      <c r="C6" s="25" t="s">
        <v>188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181</v>
      </c>
      <c r="AM6" s="24"/>
      <c r="AN6" s="25"/>
      <c r="AO6" s="26"/>
      <c r="AP6" s="26"/>
      <c r="AQ6" s="26"/>
      <c r="AR6" s="27"/>
      <c r="AS6" s="23" t="s">
        <v>182</v>
      </c>
      <c r="AT6" s="24"/>
      <c r="AU6" s="25"/>
      <c r="AV6" s="26"/>
      <c r="AW6" s="26"/>
      <c r="AX6" s="26"/>
      <c r="AY6" s="27"/>
      <c r="AZ6" s="23" t="s">
        <v>173</v>
      </c>
      <c r="BA6" s="24"/>
      <c r="BB6" s="25"/>
      <c r="BC6" s="26"/>
      <c r="BD6" s="26"/>
      <c r="BE6" s="26"/>
      <c r="BF6" s="27"/>
      <c r="BG6" s="23" t="s">
        <v>174</v>
      </c>
      <c r="BH6" s="24"/>
      <c r="BI6" s="25"/>
      <c r="BJ6" s="26"/>
      <c r="BK6" s="26"/>
      <c r="BL6" s="26"/>
      <c r="BM6" s="27"/>
      <c r="BN6" s="23" t="s">
        <v>175</v>
      </c>
      <c r="BO6" s="24"/>
      <c r="BP6" s="25"/>
      <c r="BQ6" s="26"/>
      <c r="BR6" s="26"/>
      <c r="BS6" s="26"/>
      <c r="BT6" s="27"/>
      <c r="BU6" s="23" t="s">
        <v>176</v>
      </c>
      <c r="BV6" s="24"/>
      <c r="BW6" s="25"/>
      <c r="BX6" s="26"/>
      <c r="BY6" s="26"/>
      <c r="BZ6" s="26"/>
      <c r="CA6" s="27"/>
      <c r="CB6" s="23" t="s">
        <v>177</v>
      </c>
      <c r="CC6" s="24"/>
      <c r="CD6" s="25"/>
      <c r="CE6" s="26"/>
      <c r="CF6" s="26"/>
      <c r="CG6" s="26"/>
      <c r="CH6" s="27"/>
      <c r="CI6" s="23" t="s">
        <v>178</v>
      </c>
      <c r="CJ6" s="24"/>
      <c r="CK6" s="25"/>
      <c r="CL6" s="26"/>
      <c r="CM6" s="26"/>
      <c r="CN6" s="26"/>
      <c r="CO6" s="27"/>
      <c r="CP6" s="22" t="s">
        <v>115</v>
      </c>
      <c r="CQ6" s="8"/>
      <c r="CR6" s="19"/>
      <c r="CS6" s="19"/>
      <c r="CT6" s="19"/>
    </row>
    <row r="7" spans="1:98" ht="13.9" customHeight="1">
      <c r="A7" s="88"/>
      <c r="B7" s="89"/>
      <c r="C7" s="89"/>
      <c r="D7" s="89" t="s">
        <v>117</v>
      </c>
      <c r="E7" s="89" t="s">
        <v>118</v>
      </c>
      <c r="F7" s="90"/>
      <c r="G7" s="35"/>
      <c r="H7" s="35"/>
      <c r="I7" s="35"/>
      <c r="J7" s="91"/>
      <c r="K7" s="89" t="s">
        <v>117</v>
      </c>
      <c r="L7" s="89" t="s">
        <v>118</v>
      </c>
      <c r="M7" s="90"/>
      <c r="N7" s="35"/>
      <c r="O7" s="35"/>
      <c r="P7" s="35"/>
      <c r="Q7" s="91"/>
      <c r="R7" s="89" t="s">
        <v>117</v>
      </c>
      <c r="S7" s="89" t="s">
        <v>118</v>
      </c>
      <c r="T7" s="90"/>
      <c r="U7" s="35"/>
      <c r="V7" s="35"/>
      <c r="W7" s="35"/>
      <c r="X7" s="91"/>
      <c r="Y7" s="89" t="s">
        <v>117</v>
      </c>
      <c r="Z7" s="89" t="s">
        <v>118</v>
      </c>
      <c r="AA7" s="90"/>
      <c r="AB7" s="35"/>
      <c r="AC7" s="35"/>
      <c r="AD7" s="35"/>
      <c r="AE7" s="91"/>
      <c r="AF7" s="89" t="s">
        <v>118</v>
      </c>
      <c r="AG7" s="90"/>
      <c r="AH7" s="35"/>
      <c r="AI7" s="35"/>
      <c r="AJ7" s="35"/>
      <c r="AK7" s="91"/>
      <c r="AL7" s="89" t="s">
        <v>117</v>
      </c>
      <c r="AM7" s="89" t="s">
        <v>118</v>
      </c>
      <c r="AN7" s="90"/>
      <c r="AO7" s="35"/>
      <c r="AP7" s="35"/>
      <c r="AQ7" s="35"/>
      <c r="AR7" s="91"/>
      <c r="AS7" s="89" t="s">
        <v>117</v>
      </c>
      <c r="AT7" s="89" t="s">
        <v>118</v>
      </c>
      <c r="AU7" s="90"/>
      <c r="AV7" s="35"/>
      <c r="AW7" s="35"/>
      <c r="AX7" s="35"/>
      <c r="AY7" s="91"/>
      <c r="AZ7" s="89" t="s">
        <v>117</v>
      </c>
      <c r="BA7" s="89" t="s">
        <v>118</v>
      </c>
      <c r="BB7" s="90"/>
      <c r="BC7" s="35"/>
      <c r="BD7" s="35"/>
      <c r="BE7" s="35"/>
      <c r="BF7" s="91"/>
      <c r="BG7" s="89" t="s">
        <v>117</v>
      </c>
      <c r="BH7" s="89" t="s">
        <v>118</v>
      </c>
      <c r="BI7" s="90"/>
      <c r="BJ7" s="35"/>
      <c r="BK7" s="35"/>
      <c r="BL7" s="35"/>
      <c r="BM7" s="91"/>
      <c r="BN7" s="89" t="s">
        <v>117</v>
      </c>
      <c r="BO7" s="89" t="s">
        <v>118</v>
      </c>
      <c r="BP7" s="90"/>
      <c r="BQ7" s="35"/>
      <c r="BR7" s="35"/>
      <c r="BS7" s="35"/>
      <c r="BT7" s="91"/>
      <c r="BU7" s="89" t="s">
        <v>117</v>
      </c>
      <c r="BV7" s="89" t="s">
        <v>118</v>
      </c>
      <c r="BW7" s="90"/>
      <c r="BX7" s="35"/>
      <c r="BY7" s="35"/>
      <c r="BZ7" s="35"/>
      <c r="CA7" s="91"/>
      <c r="CB7" s="89" t="s">
        <v>117</v>
      </c>
      <c r="CC7" s="89" t="s">
        <v>118</v>
      </c>
      <c r="CD7" s="90"/>
      <c r="CE7" s="35"/>
      <c r="CF7" s="35"/>
      <c r="CG7" s="35"/>
      <c r="CH7" s="91"/>
      <c r="CI7" s="89" t="s">
        <v>117</v>
      </c>
      <c r="CJ7" s="89" t="s">
        <v>118</v>
      </c>
      <c r="CK7" s="90"/>
      <c r="CL7" s="35"/>
      <c r="CM7" s="35"/>
      <c r="CN7" s="35"/>
      <c r="CO7" s="91"/>
      <c r="CP7" s="89"/>
      <c r="CQ7" s="8"/>
      <c r="CR7" s="19"/>
      <c r="CS7" s="19"/>
      <c r="CT7" s="19"/>
    </row>
    <row r="8" spans="1:98" ht="15.75" customHeight="1">
      <c r="A8" s="92"/>
      <c r="B8" s="93" t="s">
        <v>180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4"/>
      <c r="CQ8" s="6"/>
      <c r="CR8" s="3"/>
      <c r="CS8" s="3"/>
      <c r="CT8" s="3"/>
    </row>
    <row r="9" spans="1:98" s="49" customFormat="1" ht="25.5">
      <c r="A9" s="95">
        <v>1</v>
      </c>
      <c r="B9" s="96" t="s">
        <v>179</v>
      </c>
      <c r="C9" s="99" t="s">
        <v>187</v>
      </c>
      <c r="D9" s="97">
        <v>34370</v>
      </c>
      <c r="E9" s="98" t="s">
        <v>183</v>
      </c>
      <c r="F9" s="98"/>
      <c r="G9" s="98"/>
      <c r="H9" s="98">
        <v>23</v>
      </c>
      <c r="I9" s="98"/>
      <c r="J9" s="97">
        <v>34370</v>
      </c>
      <c r="K9" s="97">
        <v>700</v>
      </c>
      <c r="L9" s="98" t="s">
        <v>183</v>
      </c>
      <c r="M9" s="98"/>
      <c r="N9" s="98"/>
      <c r="O9" s="98">
        <v>23</v>
      </c>
      <c r="P9" s="98"/>
      <c r="Q9" s="97">
        <v>700</v>
      </c>
      <c r="R9" s="97">
        <v>8936.2000000000007</v>
      </c>
      <c r="S9" s="98" t="s">
        <v>183</v>
      </c>
      <c r="T9" s="98"/>
      <c r="U9" s="98"/>
      <c r="V9" s="98">
        <v>23</v>
      </c>
      <c r="W9" s="98"/>
      <c r="X9" s="97">
        <v>8936.2000000000007</v>
      </c>
      <c r="Y9" s="97">
        <v>17185</v>
      </c>
      <c r="Z9" s="98" t="s">
        <v>183</v>
      </c>
      <c r="AA9" s="98"/>
      <c r="AB9" s="98"/>
      <c r="AC9" s="98">
        <v>23</v>
      </c>
      <c r="AD9" s="98"/>
      <c r="AE9" s="97">
        <v>17185</v>
      </c>
      <c r="AF9" s="98"/>
      <c r="AG9" s="98"/>
      <c r="AH9" s="98"/>
      <c r="AI9" s="98"/>
      <c r="AJ9" s="98"/>
      <c r="AK9" s="97"/>
      <c r="AL9" s="97">
        <v>37879.32</v>
      </c>
      <c r="AM9" s="98" t="s">
        <v>184</v>
      </c>
      <c r="AN9" s="98"/>
      <c r="AO9" s="98"/>
      <c r="AP9" s="98">
        <v>23</v>
      </c>
      <c r="AQ9" s="98"/>
      <c r="AR9" s="97">
        <v>37879.32</v>
      </c>
      <c r="AS9" s="97">
        <v>109.01</v>
      </c>
      <c r="AT9" s="98" t="s">
        <v>183</v>
      </c>
      <c r="AU9" s="98"/>
      <c r="AV9" s="98"/>
      <c r="AW9" s="98">
        <v>23</v>
      </c>
      <c r="AX9" s="98"/>
      <c r="AY9" s="97">
        <v>109.01</v>
      </c>
      <c r="AZ9" s="97">
        <v>99179.53</v>
      </c>
      <c r="BA9" s="98" t="s">
        <v>119</v>
      </c>
      <c r="BB9" s="98"/>
      <c r="BC9" s="98"/>
      <c r="BD9" s="98"/>
      <c r="BE9" s="98"/>
      <c r="BF9" s="97">
        <v>99179.53</v>
      </c>
      <c r="BG9" s="97">
        <v>24300</v>
      </c>
      <c r="BH9" s="98" t="s">
        <v>119</v>
      </c>
      <c r="BI9" s="98"/>
      <c r="BJ9" s="98"/>
      <c r="BK9" s="98"/>
      <c r="BL9" s="98"/>
      <c r="BM9" s="97">
        <v>24300</v>
      </c>
      <c r="BN9" s="97">
        <v>17852.32</v>
      </c>
      <c r="BO9" s="98" t="s">
        <v>119</v>
      </c>
      <c r="BP9" s="98"/>
      <c r="BQ9" s="98"/>
      <c r="BR9" s="98"/>
      <c r="BS9" s="98"/>
      <c r="BT9" s="97">
        <v>17852.32</v>
      </c>
      <c r="BU9" s="97">
        <v>991.79</v>
      </c>
      <c r="BV9" s="98" t="s">
        <v>119</v>
      </c>
      <c r="BW9" s="98"/>
      <c r="BX9" s="98"/>
      <c r="BY9" s="98"/>
      <c r="BZ9" s="98"/>
      <c r="CA9" s="97">
        <v>991.79</v>
      </c>
      <c r="CB9" s="97">
        <v>1487.69</v>
      </c>
      <c r="CC9" s="98" t="s">
        <v>119</v>
      </c>
      <c r="CD9" s="98"/>
      <c r="CE9" s="98"/>
      <c r="CF9" s="98"/>
      <c r="CG9" s="98"/>
      <c r="CH9" s="97">
        <v>1487.69</v>
      </c>
      <c r="CI9" s="97">
        <v>44631.8</v>
      </c>
      <c r="CJ9" s="98" t="s">
        <v>119</v>
      </c>
      <c r="CK9" s="98"/>
      <c r="CL9" s="98"/>
      <c r="CM9" s="98"/>
      <c r="CN9" s="98"/>
      <c r="CO9" s="97">
        <v>44631.8</v>
      </c>
      <c r="CP9" s="97">
        <v>54547.73</v>
      </c>
      <c r="CQ9" s="8"/>
    </row>
    <row r="10" spans="1:98" s="19" customFormat="1" ht="12.75" hidden="1">
      <c r="A10" s="50"/>
      <c r="B10" s="51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3"/>
      <c r="CQ10" s="8"/>
    </row>
    <row r="11" spans="1:98" ht="13.15" customHeight="1">
      <c r="A11" s="72" t="str">
        <f>CHAR(160)</f>
        <v> </v>
      </c>
      <c r="B11" s="73"/>
      <c r="C11" s="73"/>
      <c r="D11" s="74"/>
      <c r="E11" s="74"/>
      <c r="F11" s="74"/>
      <c r="G11" s="74"/>
      <c r="H11" s="74"/>
      <c r="I11" s="74"/>
      <c r="J11" s="73"/>
      <c r="K11" s="73"/>
      <c r="L11" s="73"/>
      <c r="M11" s="73"/>
      <c r="N11" s="75"/>
      <c r="O11" s="76"/>
      <c r="P11" s="76"/>
      <c r="Q11" s="76"/>
    </row>
  </sheetData>
  <mergeCells count="2">
    <mergeCell ref="A1:AE1"/>
    <mergeCell ref="A2:L2"/>
  </mergeCells>
  <phoneticPr fontId="7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