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21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<sst xmlns="http://schemas.openxmlformats.org/spreadsheetml/2006/main" count="448" uniqueCount="196">
  <si>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</si>
  <si>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</si>
  <si>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</si>
  <si>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</si>
  <si>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</si>
  <si>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</si>
  <si>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</si>
  <si>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</si>
  <si>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</si>
  <si>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</si>
  <si>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</si>
  <si>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</si>
  <si>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</si>
  <si>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</si>
  <si>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</si>
  <si>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</si>
  <si>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</si>
  <si>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</si>
  <si>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</si>
  <si>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</si>
  <si>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</si>
  <si>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</si>
  <si>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</si>
  <si>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</si>
  <si>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</si>
  <si>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</si>
  <si>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</si>
  <si>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</si>
  <si>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</si>
  <si>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</si>
  <si>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</si>
  <si>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</si>
  <si>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</si>
  <si>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</si>
  <si>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</si>
  <si>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</si>
  <si>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</si>
  <si>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</si>
  <si>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</si>
  <si>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</si>
  <si>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</si>
  <si>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</si>
  <si>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</si>
  <si>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</si>
  <si>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</si>
  <si>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</si>
  <si>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</si>
  <si>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</si>
  <si>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</si>
  <si>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</si>
  <si>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</si>
  <si>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</si>
  <si>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</si>
  <si>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</si>
  <si>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</si>
  <si>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</si>
  <si>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</si>
  <si>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</si>
  <si>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</si>
  <si>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</si>
  <si>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</si>
  <si>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</si>
  <si>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</si>
  <si>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</si>
  <si>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</si>
  <si>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</si>
  <si>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</si>
  <si>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</si>
  <si>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</si>
  <si>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</si>
  <si>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</si>
  <si>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</si>
  <si>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</si>
  <si>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</si>
  <si>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</si>
  <si>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</si>
  <si>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</si>
  <si>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</si>
  <si>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</si>
  <si>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</si>
  <si>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</si>
  <si>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</si>
  <si>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</si>
  <si>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</si>
  <si>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</si>
  <si>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</si>
  <si>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</si>
  <si>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</si>
  <si>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</si>
  <si>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</si>
  <si>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</si>
  <si>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</si>
  <si>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</si>
  <si>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</si>
  <si>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</si>
  <si>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</si>
  <si>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</si>
  <si>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</si>
  <si>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</si>
  <si>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</si>
  <si>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</si>
  <si>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</si>
  <si>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</si>
  <si>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</si>
  <si>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</si>
  <si>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</si>
  <si>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</si>
  <si>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</si>
  <si>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</si>
  <si>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</si>
  <si>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</si>
  <si>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</si>
  <si>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</si>
  <si>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</si>
  <si>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</si>
  <si>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</si>
  <si>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</si>
  <si>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</si>
  <si>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</si>
  <si>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</si>
  <si>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</si>
  <si>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</si>
  <si>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</si>
  <si>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</si>
  <si>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</si>
  <si>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</si>
  <si>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</si>
  <si>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</si>
  <si>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</si>
  <si>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</si>
  <si>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</si>
  <si>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</si>
  <si>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</si>
  <si>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</si>
  <si>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</si>
  <si>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</si>
  <si>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</si>
  <si>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</si>
  <si>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</si>
  <si>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</si>
  <si>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</si>
  <si>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</si>
  <si>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</si>
  <si>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</si>
  <si>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</si>
  <si>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</si>
  <si>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</si>
  <si>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</si>
  <si>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</si>
  <si>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</si>
  <si>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</si>
  <si>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</si>
  <si>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</si>
  <si>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</si>
  <si>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</si>
  <si>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</si>
  <si>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</si>
  <si>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</si>
  <si>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</si>
  <si>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</si>
  <si>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</si>
  <si>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</si>
  <si>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</si>
  <si>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</si>
  <si>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</si>
  <si>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</si>
  <si>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</si>
  <si>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</si>
  <si>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</si>
  <si>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</si>
  <si>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</si>
  <si>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</si>
  <si>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</si>
  <si>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</si>
  <si>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</si>
  <si>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</si>
  <si>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</si>
  <si>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</si>
  <si>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Надбавка за таємність</t>
  </si>
  <si>
    <t>Маланій Роман Григорович</t>
  </si>
  <si>
    <t>Лікарняний 5 дн. 2015</t>
  </si>
  <si>
    <t>Лікарняний ФСС 2015</t>
  </si>
  <si>
    <t>Свіщовський Богдан Романович</t>
  </si>
  <si>
    <t>Харук Любомир Степанович</t>
  </si>
  <si>
    <t xml:space="preserve"> 23,00д. </t>
  </si>
  <si>
    <t xml:space="preserve"> 6,00д.            3 - 8</t>
  </si>
  <si>
    <t xml:space="preserve"> 5,00д.            1 - 5</t>
  </si>
  <si>
    <t xml:space="preserve"> 3,00д. </t>
  </si>
  <si>
    <t xml:space="preserve"> 17,00д.           6 - 22</t>
  </si>
  <si>
    <t>^</t>
  </si>
  <si>
    <t>Посада</t>
  </si>
  <si>
    <t>директор архіву</t>
  </si>
  <si>
    <t>Заступник директора - начальник відділу</t>
  </si>
  <si>
    <t>Державний архів Івано-Франківської області</t>
  </si>
  <si>
    <t>ВИТЯГ З РОЗРАХУНКОВО-ПЛАТІЖНОЇ ВІДОМОСТІ</t>
  </si>
  <si>
    <t>травень 2023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</si>
</sst>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164" fontId="9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21"/>
  <sheetViews>
    <sheetView showGridLines="0" tabSelected="1" workbookViewId="0">
      <selection activeCell="R9" sqref="R9"/>
    </sheetView>
  </sheetViews>
  <sheetFormatPr defaultColWidth="9.140625" defaultRowHeight="13.15" customHeight="1"/>
  <cols>
    <col min="1" max="1" width="4.7109375" customWidth="1"/>
    <col min="2" max="2" width="27.140625" customWidth="1"/>
    <col min="3" max="3" width="18.710937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9" width="12.7109375" hidden="1" customWidth="1"/>
    <col min="30" max="30" width="0" hidden="1" customWidth="1"/>
    <col min="31" max="31" width="12.7109375" customWidth="1"/>
    <col min="32" max="36" width="12.7109375" hidden="1" customWidth="1"/>
    <col min="37" max="37" width="0" hidden="1" customWidth="1"/>
    <col min="38" max="42" width="12.7109375" hidden="1" customWidth="1"/>
    <col min="43" max="43" width="0" hidden="1" customWidth="1"/>
    <col min="44" max="44" width="12.7109375" customWidth="1"/>
    <col min="45" max="49" width="12.7109375" hidden="1" customWidth="1"/>
    <col min="50" max="50" width="0" hidden="1" customWidth="1"/>
    <col min="51" max="51" width="12.7109375" customWidth="1"/>
    <col min="52" max="56" width="12.7109375" hidden="1" customWidth="1"/>
    <col min="57" max="57" width="0" hidden="1" customWidth="1"/>
    <col min="58" max="62" width="12.7109375" hidden="1" customWidth="1"/>
    <col min="63" max="63" width="9.140625" hidden="1" customWidth="1"/>
    <col min="64" max="64" width="12.7109375" customWidth="1"/>
    <col min="65" max="69" width="12.7109375" hidden="1" customWidth="1"/>
    <col min="70" max="70" width="0" hidden="1" customWidth="1"/>
    <col min="71" max="71" width="12.7109375" customWidth="1"/>
    <col min="72" max="76" width="12.7109375" hidden="1" customWidth="1"/>
    <col min="77" max="77" width="0" hidden="1" customWidth="1"/>
    <col min="78" max="78" width="12.7109375" customWidth="1"/>
    <col min="79" max="83" width="12.7109375" hidden="1" customWidth="1"/>
    <col min="84" max="84" width="9.140625" hidden="1" customWidth="1"/>
    <col min="85" max="85" width="13.7109375" customWidth="1"/>
    <col min="86" max="90" width="12.7109375" hidden="1" customWidth="1"/>
    <col min="91" max="91" width="0" hidden="1" customWidth="1"/>
    <col min="92" max="92" width="12.7109375" customWidth="1"/>
    <col min="93" max="97" width="12.7109375" hidden="1" customWidth="1"/>
    <col min="98" max="98" width="9.140625" hidden="1" customWidth="1"/>
    <col min="99" max="99" width="12.7109375" customWidth="1"/>
    <col min="100" max="104" width="12.7109375" hidden="1" customWidth="1"/>
    <col min="105" max="105" width="9.140625" hidden="1" customWidth="1"/>
    <col min="106" max="106" width="12.7109375" customWidth="1"/>
    <col min="110" max="110" width="8.5703125" customWidth="1"/>
  </cols>
  <sheetData>
    <row r="1" spans="1:110" ht="13.15" customHeight="1">
      <c r="A1" s="96" t="s">
        <v>193</v>
      </c>
      <c r="B1" s="97"/>
      <c r="C1" s="97"/>
      <c r="D1" s="97"/>
      <c r="E1" s="97"/>
      <c r="F1" s="97"/>
      <c r="G1" s="97"/>
      <c r="H1" s="97"/>
      <c r="I1" s="97"/>
      <c r="J1" s="97"/>
      <c r="K1" s="93"/>
      <c r="L1" s="12"/>
      <c r="M1" s="12"/>
      <c r="N1" s="12"/>
      <c r="O1" s="12"/>
      <c r="P1" s="11"/>
      <c r="Q1" s="11"/>
    </row>
    <row r="2" spans="1:110" ht="17.45" customHeight="1">
      <c r="A2" s="98">
        <v>3494623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15"/>
      <c r="M2" s="15"/>
      <c r="N2" s="15"/>
      <c r="O2" s="15"/>
      <c r="P2" s="16"/>
      <c r="Q2" s="16"/>
    </row>
    <row r="3" spans="1:110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110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R4" s="94" t="s">
        <v>194</v>
      </c>
    </row>
    <row r="5" spans="1:110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R5" s="95" t="s">
        <v>195</v>
      </c>
    </row>
    <row r="6" spans="1:110" ht="39.75" customHeight="1">
      <c r="A6" s="21" t="s">
        <v>112</v>
      </c>
      <c r="B6" s="22" t="s">
        <v>113</v>
      </c>
      <c r="C6" s="25" t="s">
        <v>190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4"/>
      <c r="Z6" s="25"/>
      <c r="AA6" s="26"/>
      <c r="AB6" s="26"/>
      <c r="AC6" s="26"/>
      <c r="AD6" s="27"/>
      <c r="AE6" s="23" t="s">
        <v>178</v>
      </c>
      <c r="AF6" s="24"/>
      <c r="AG6" s="25"/>
      <c r="AH6" s="26"/>
      <c r="AI6" s="26"/>
      <c r="AJ6" s="26"/>
      <c r="AK6" s="27"/>
      <c r="AL6" s="24"/>
      <c r="AM6" s="25"/>
      <c r="AN6" s="26"/>
      <c r="AO6" s="26"/>
      <c r="AP6" s="26"/>
      <c r="AQ6" s="27"/>
      <c r="AR6" s="23" t="s">
        <v>180</v>
      </c>
      <c r="AS6" s="24"/>
      <c r="AT6" s="25"/>
      <c r="AU6" s="26"/>
      <c r="AV6" s="26"/>
      <c r="AW6" s="26"/>
      <c r="AX6" s="27"/>
      <c r="AY6" s="23" t="s">
        <v>181</v>
      </c>
      <c r="AZ6" s="24"/>
      <c r="BA6" s="25"/>
      <c r="BB6" s="26"/>
      <c r="BC6" s="26"/>
      <c r="BD6" s="26"/>
      <c r="BE6" s="27"/>
      <c r="BF6" s="24"/>
      <c r="BG6" s="25"/>
      <c r="BH6" s="26"/>
      <c r="BI6" s="26"/>
      <c r="BJ6" s="26"/>
      <c r="BK6" s="27"/>
      <c r="BL6" s="23" t="s">
        <v>172</v>
      </c>
      <c r="BM6" s="24"/>
      <c r="BN6" s="25"/>
      <c r="BO6" s="26"/>
      <c r="BP6" s="26"/>
      <c r="BQ6" s="26"/>
      <c r="BR6" s="27"/>
      <c r="BS6" s="23" t="s">
        <v>173</v>
      </c>
      <c r="BT6" s="24"/>
      <c r="BU6" s="25"/>
      <c r="BV6" s="26"/>
      <c r="BW6" s="26"/>
      <c r="BX6" s="26"/>
      <c r="BY6" s="27"/>
      <c r="BZ6" s="23" t="s">
        <v>174</v>
      </c>
      <c r="CA6" s="24"/>
      <c r="CB6" s="25"/>
      <c r="CC6" s="26"/>
      <c r="CD6" s="26"/>
      <c r="CE6" s="26"/>
      <c r="CF6" s="27"/>
      <c r="CG6" s="23" t="s">
        <v>175</v>
      </c>
      <c r="CH6" s="24"/>
      <c r="CI6" s="25"/>
      <c r="CJ6" s="26"/>
      <c r="CK6" s="26"/>
      <c r="CL6" s="26"/>
      <c r="CM6" s="27"/>
      <c r="CN6" s="23" t="s">
        <v>176</v>
      </c>
      <c r="CO6" s="24"/>
      <c r="CP6" s="25"/>
      <c r="CQ6" s="26"/>
      <c r="CR6" s="26"/>
      <c r="CS6" s="26"/>
      <c r="CT6" s="27"/>
      <c r="CU6" s="23" t="s">
        <v>177</v>
      </c>
      <c r="CV6" s="24"/>
      <c r="CW6" s="25"/>
      <c r="CX6" s="26"/>
      <c r="CY6" s="26"/>
      <c r="CZ6" s="26"/>
      <c r="DA6" s="27"/>
      <c r="DB6" s="22" t="s">
        <v>115</v>
      </c>
      <c r="DC6" s="8"/>
      <c r="DD6" s="19"/>
      <c r="DE6" s="19"/>
      <c r="DF6" s="19"/>
    </row>
    <row r="7" spans="1:110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118</v>
      </c>
      <c r="Z7" s="31"/>
      <c r="AA7" s="32"/>
      <c r="AB7" s="32"/>
      <c r="AC7" s="32"/>
      <c r="AD7" s="33"/>
      <c r="AE7" s="30" t="s">
        <v>117</v>
      </c>
      <c r="AF7" s="30" t="s">
        <v>118</v>
      </c>
      <c r="AG7" s="31"/>
      <c r="AH7" s="32"/>
      <c r="AI7" s="32"/>
      <c r="AJ7" s="32"/>
      <c r="AK7" s="33"/>
      <c r="AL7" s="30" t="s">
        <v>118</v>
      </c>
      <c r="AM7" s="31"/>
      <c r="AN7" s="32"/>
      <c r="AO7" s="32"/>
      <c r="AP7" s="32"/>
      <c r="AQ7" s="33"/>
      <c r="AR7" s="30" t="s">
        <v>117</v>
      </c>
      <c r="AS7" s="30" t="s">
        <v>118</v>
      </c>
      <c r="AT7" s="31"/>
      <c r="AU7" s="32"/>
      <c r="AV7" s="32"/>
      <c r="AW7" s="32"/>
      <c r="AX7" s="33"/>
      <c r="AY7" s="30" t="s">
        <v>117</v>
      </c>
      <c r="AZ7" s="30" t="s">
        <v>118</v>
      </c>
      <c r="BA7" s="31"/>
      <c r="BB7" s="32"/>
      <c r="BC7" s="32"/>
      <c r="BD7" s="32"/>
      <c r="BE7" s="33"/>
      <c r="BF7" s="30" t="s">
        <v>118</v>
      </c>
      <c r="BG7" s="31"/>
      <c r="BH7" s="32"/>
      <c r="BI7" s="32"/>
      <c r="BJ7" s="32"/>
      <c r="BK7" s="33"/>
      <c r="BL7" s="30" t="s">
        <v>117</v>
      </c>
      <c r="BM7" s="30" t="s">
        <v>118</v>
      </c>
      <c r="BN7" s="31"/>
      <c r="BO7" s="32"/>
      <c r="BP7" s="32"/>
      <c r="BQ7" s="32"/>
      <c r="BR7" s="33"/>
      <c r="BS7" s="30" t="s">
        <v>117</v>
      </c>
      <c r="BT7" s="30" t="s">
        <v>118</v>
      </c>
      <c r="BU7" s="31"/>
      <c r="BV7" s="32"/>
      <c r="BW7" s="32"/>
      <c r="BX7" s="32"/>
      <c r="BY7" s="33"/>
      <c r="BZ7" s="30" t="s">
        <v>117</v>
      </c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/>
      <c r="DC7" s="8"/>
      <c r="DD7" s="19"/>
      <c r="DE7" s="19"/>
      <c r="DF7" s="19"/>
    </row>
    <row r="8" spans="1:110" s="19" customFormat="1" ht="13.5" hidden="1" thickBot="1">
      <c r="A8" s="50"/>
      <c r="B8" s="51"/>
      <c r="C8" s="4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3"/>
      <c r="DC8" s="8"/>
    </row>
    <row r="9" spans="1:110" s="49" customFormat="1" ht="25.5">
      <c r="A9" s="44">
        <v>1</v>
      </c>
      <c r="B9" s="45" t="s">
        <v>179</v>
      </c>
      <c r="C9" s="90" t="s">
        <v>191</v>
      </c>
      <c r="D9" s="46"/>
      <c r="E9" s="47"/>
      <c r="F9" s="47"/>
      <c r="G9" s="47"/>
      <c r="H9" s="47"/>
      <c r="I9" s="47"/>
      <c r="J9" s="46"/>
      <c r="K9" s="46"/>
      <c r="L9" s="47"/>
      <c r="M9" s="47"/>
      <c r="N9" s="47"/>
      <c r="O9" s="47"/>
      <c r="P9" s="47"/>
      <c r="Q9" s="46"/>
      <c r="R9" s="46"/>
      <c r="S9" s="47"/>
      <c r="T9" s="47"/>
      <c r="U9" s="47"/>
      <c r="V9" s="47"/>
      <c r="W9" s="47"/>
      <c r="X9" s="46"/>
      <c r="Y9" s="47"/>
      <c r="Z9" s="47"/>
      <c r="AA9" s="47"/>
      <c r="AB9" s="47"/>
      <c r="AC9" s="47"/>
      <c r="AD9" s="46"/>
      <c r="AE9" s="46"/>
      <c r="AF9" s="47"/>
      <c r="AG9" s="47"/>
      <c r="AH9" s="47"/>
      <c r="AI9" s="47"/>
      <c r="AJ9" s="47"/>
      <c r="AK9" s="46"/>
      <c r="AL9" s="47"/>
      <c r="AM9" s="47"/>
      <c r="AN9" s="47"/>
      <c r="AO9" s="47"/>
      <c r="AP9" s="47"/>
      <c r="AQ9" s="46"/>
      <c r="AR9" s="46"/>
      <c r="AS9" s="47"/>
      <c r="AT9" s="47"/>
      <c r="AU9" s="47"/>
      <c r="AV9" s="47"/>
      <c r="AW9" s="47"/>
      <c r="AX9" s="46"/>
      <c r="AY9" s="46">
        <v>6331.57</v>
      </c>
      <c r="AZ9" s="47" t="s">
        <v>185</v>
      </c>
      <c r="BA9" s="47"/>
      <c r="BB9" s="47"/>
      <c r="BC9" s="47">
        <v>6</v>
      </c>
      <c r="BD9" s="47"/>
      <c r="BE9" s="46">
        <v>6331.57</v>
      </c>
      <c r="BF9" s="47"/>
      <c r="BG9" s="47"/>
      <c r="BH9" s="47"/>
      <c r="BI9" s="47"/>
      <c r="BJ9" s="47"/>
      <c r="BK9" s="46"/>
      <c r="BL9" s="46">
        <v>22160.49</v>
      </c>
      <c r="BM9" s="47" t="s">
        <v>119</v>
      </c>
      <c r="BN9" s="47"/>
      <c r="BO9" s="47"/>
      <c r="BP9" s="47"/>
      <c r="BQ9" s="47"/>
      <c r="BR9" s="46">
        <v>22160.49</v>
      </c>
      <c r="BS9" s="46"/>
      <c r="BT9" s="47"/>
      <c r="BU9" s="47"/>
      <c r="BV9" s="47"/>
      <c r="BW9" s="47"/>
      <c r="BX9" s="47"/>
      <c r="BY9" s="46"/>
      <c r="BZ9" s="46">
        <v>3988.89</v>
      </c>
      <c r="CA9" s="47" t="s">
        <v>119</v>
      </c>
      <c r="CB9" s="47"/>
      <c r="CC9" s="47"/>
      <c r="CD9" s="47"/>
      <c r="CE9" s="47"/>
      <c r="CF9" s="46">
        <v>3988.89</v>
      </c>
      <c r="CG9" s="46"/>
      <c r="CH9" s="47"/>
      <c r="CI9" s="47"/>
      <c r="CJ9" s="47"/>
      <c r="CK9" s="47"/>
      <c r="CL9" s="47"/>
      <c r="CM9" s="46"/>
      <c r="CN9" s="46">
        <v>332.41</v>
      </c>
      <c r="CO9" s="47" t="s">
        <v>119</v>
      </c>
      <c r="CP9" s="47"/>
      <c r="CQ9" s="47"/>
      <c r="CR9" s="47"/>
      <c r="CS9" s="47"/>
      <c r="CT9" s="46">
        <v>332.41</v>
      </c>
      <c r="CU9" s="46">
        <v>4321.3</v>
      </c>
      <c r="CV9" s="47" t="s">
        <v>119</v>
      </c>
      <c r="CW9" s="47"/>
      <c r="CX9" s="47"/>
      <c r="CY9" s="47"/>
      <c r="CZ9" s="47"/>
      <c r="DA9" s="46">
        <v>4321.3</v>
      </c>
      <c r="DB9" s="46">
        <v>17839.189999999999</v>
      </c>
      <c r="DC9" s="8"/>
    </row>
    <row r="10" spans="1:110" s="19" customFormat="1" ht="12.75" hidden="1">
      <c r="A10" s="50"/>
      <c r="B10" s="51"/>
      <c r="C10" s="90" t="s">
        <v>191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3"/>
      <c r="DC10" s="8"/>
    </row>
    <row r="11" spans="1:110" s="19" customFormat="1" ht="38.25" hidden="1">
      <c r="A11" s="50"/>
      <c r="B11" s="51"/>
      <c r="C11" s="90" t="s">
        <v>192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3"/>
      <c r="DC11" s="8"/>
    </row>
    <row r="12" spans="1:110" s="49" customFormat="1" ht="39" thickBot="1">
      <c r="A12" s="44">
        <v>2</v>
      </c>
      <c r="B12" s="45" t="s">
        <v>182</v>
      </c>
      <c r="C12" s="90" t="s">
        <v>192</v>
      </c>
      <c r="D12" s="46">
        <v>1278.26</v>
      </c>
      <c r="E12" s="47" t="s">
        <v>187</v>
      </c>
      <c r="F12" s="47"/>
      <c r="G12" s="47"/>
      <c r="H12" s="47">
        <v>3</v>
      </c>
      <c r="I12" s="47"/>
      <c r="J12" s="46">
        <v>1278.26</v>
      </c>
      <c r="K12" s="46">
        <v>65.22</v>
      </c>
      <c r="L12" s="47" t="s">
        <v>187</v>
      </c>
      <c r="M12" s="47"/>
      <c r="N12" s="47"/>
      <c r="O12" s="47">
        <v>3</v>
      </c>
      <c r="P12" s="47"/>
      <c r="Q12" s="46">
        <v>65.22</v>
      </c>
      <c r="R12" s="46">
        <v>639.13</v>
      </c>
      <c r="S12" s="47" t="s">
        <v>187</v>
      </c>
      <c r="T12" s="47"/>
      <c r="U12" s="47"/>
      <c r="V12" s="47">
        <v>3</v>
      </c>
      <c r="W12" s="47"/>
      <c r="X12" s="46">
        <v>639.13</v>
      </c>
      <c r="Y12" s="47"/>
      <c r="Z12" s="47"/>
      <c r="AA12" s="47"/>
      <c r="AB12" s="47"/>
      <c r="AC12" s="47"/>
      <c r="AD12" s="46"/>
      <c r="AE12" s="46">
        <v>191.74</v>
      </c>
      <c r="AF12" s="47" t="s">
        <v>187</v>
      </c>
      <c r="AG12" s="47"/>
      <c r="AH12" s="47"/>
      <c r="AI12" s="47">
        <v>3</v>
      </c>
      <c r="AJ12" s="47"/>
      <c r="AK12" s="46">
        <v>191.74</v>
      </c>
      <c r="AL12" s="47"/>
      <c r="AM12" s="47"/>
      <c r="AN12" s="47"/>
      <c r="AO12" s="47"/>
      <c r="AP12" s="47"/>
      <c r="AQ12" s="46"/>
      <c r="AR12" s="46">
        <v>5474.59</v>
      </c>
      <c r="AS12" s="47" t="s">
        <v>186</v>
      </c>
      <c r="AT12" s="47"/>
      <c r="AU12" s="47"/>
      <c r="AV12" s="47">
        <v>5</v>
      </c>
      <c r="AW12" s="47"/>
      <c r="AX12" s="46">
        <v>5474.59</v>
      </c>
      <c r="AY12" s="46">
        <v>18613.599999999999</v>
      </c>
      <c r="AZ12" s="47" t="s">
        <v>188</v>
      </c>
      <c r="BA12" s="47"/>
      <c r="BB12" s="47"/>
      <c r="BC12" s="47">
        <v>17</v>
      </c>
      <c r="BD12" s="47"/>
      <c r="BE12" s="46">
        <v>18613.599999999999</v>
      </c>
      <c r="BF12" s="47"/>
      <c r="BG12" s="47"/>
      <c r="BH12" s="47"/>
      <c r="BI12" s="47"/>
      <c r="BJ12" s="47"/>
      <c r="BK12" s="46"/>
      <c r="BL12" s="46">
        <v>26262.54</v>
      </c>
      <c r="BM12" s="47" t="s">
        <v>119</v>
      </c>
      <c r="BN12" s="47"/>
      <c r="BO12" s="47"/>
      <c r="BP12" s="47"/>
      <c r="BQ12" s="47"/>
      <c r="BR12" s="46">
        <v>26262.54</v>
      </c>
      <c r="BS12" s="46">
        <v>4000</v>
      </c>
      <c r="BT12" s="47" t="s">
        <v>119</v>
      </c>
      <c r="BU12" s="47"/>
      <c r="BV12" s="47"/>
      <c r="BW12" s="47"/>
      <c r="BX12" s="47"/>
      <c r="BY12" s="46">
        <v>4000</v>
      </c>
      <c r="BZ12" s="46">
        <v>1376.81</v>
      </c>
      <c r="CA12" s="47" t="s">
        <v>119</v>
      </c>
      <c r="CB12" s="47"/>
      <c r="CC12" s="47"/>
      <c r="CD12" s="47"/>
      <c r="CE12" s="47"/>
      <c r="CF12" s="46">
        <v>1376.81</v>
      </c>
      <c r="CG12" s="46">
        <v>21.74</v>
      </c>
      <c r="CH12" s="47" t="s">
        <v>119</v>
      </c>
      <c r="CI12" s="47"/>
      <c r="CJ12" s="47"/>
      <c r="CK12" s="47"/>
      <c r="CL12" s="47"/>
      <c r="CM12" s="46">
        <v>21.74</v>
      </c>
      <c r="CN12" s="46">
        <v>114.73</v>
      </c>
      <c r="CO12" s="47" t="s">
        <v>119</v>
      </c>
      <c r="CP12" s="47"/>
      <c r="CQ12" s="47"/>
      <c r="CR12" s="47"/>
      <c r="CS12" s="47"/>
      <c r="CT12" s="46">
        <v>114.73</v>
      </c>
      <c r="CU12" s="46">
        <v>9142.94</v>
      </c>
      <c r="CV12" s="47" t="s">
        <v>119</v>
      </c>
      <c r="CW12" s="47"/>
      <c r="CX12" s="47"/>
      <c r="CY12" s="47"/>
      <c r="CZ12" s="47"/>
      <c r="DA12" s="46">
        <v>9142.94</v>
      </c>
      <c r="DB12" s="46">
        <v>17119.599999999999</v>
      </c>
      <c r="DC12" s="8"/>
    </row>
    <row r="13" spans="1:110" s="19" customFormat="1" ht="38.25" hidden="1">
      <c r="A13" s="50"/>
      <c r="B13" s="51"/>
      <c r="C13" s="90" t="s">
        <v>192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3"/>
      <c r="DC13" s="8"/>
    </row>
    <row r="14" spans="1:110" s="19" customFormat="1" ht="38.25" hidden="1">
      <c r="A14" s="50"/>
      <c r="B14" s="51"/>
      <c r="C14" s="90" t="s">
        <v>192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3"/>
      <c r="DC14" s="8"/>
    </row>
    <row r="15" spans="1:110" s="19" customFormat="1" ht="38.25" hidden="1">
      <c r="A15" s="50"/>
      <c r="B15" s="51"/>
      <c r="C15" s="90" t="s">
        <v>192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3"/>
      <c r="DC15" s="8"/>
    </row>
    <row r="16" spans="1:110" s="19" customFormat="1" ht="39" hidden="1" thickBot="1">
      <c r="A16" s="50"/>
      <c r="B16" s="51"/>
      <c r="C16" s="91" t="s">
        <v>192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3"/>
      <c r="DC16" s="8"/>
    </row>
    <row r="17" spans="1:110" s="49" customFormat="1" ht="38.25">
      <c r="A17" s="86">
        <v>3</v>
      </c>
      <c r="B17" s="87" t="s">
        <v>183</v>
      </c>
      <c r="C17" s="92" t="s">
        <v>192</v>
      </c>
      <c r="D17" s="88">
        <v>9800</v>
      </c>
      <c r="E17" s="89" t="s">
        <v>184</v>
      </c>
      <c r="F17" s="89"/>
      <c r="G17" s="89"/>
      <c r="H17" s="89">
        <v>23</v>
      </c>
      <c r="I17" s="89"/>
      <c r="J17" s="88">
        <v>9800</v>
      </c>
      <c r="K17" s="88">
        <v>600</v>
      </c>
      <c r="L17" s="89" t="s">
        <v>184</v>
      </c>
      <c r="M17" s="89"/>
      <c r="N17" s="89"/>
      <c r="O17" s="89">
        <v>23</v>
      </c>
      <c r="P17" s="89"/>
      <c r="Q17" s="88">
        <v>600</v>
      </c>
      <c r="R17" s="88">
        <v>3234</v>
      </c>
      <c r="S17" s="89" t="s">
        <v>184</v>
      </c>
      <c r="T17" s="89"/>
      <c r="U17" s="89"/>
      <c r="V17" s="89">
        <v>23</v>
      </c>
      <c r="W17" s="89"/>
      <c r="X17" s="88">
        <v>3234</v>
      </c>
      <c r="Y17" s="89"/>
      <c r="Z17" s="89"/>
      <c r="AA17" s="89"/>
      <c r="AB17" s="89"/>
      <c r="AC17" s="89"/>
      <c r="AD17" s="88"/>
      <c r="AE17" s="88">
        <v>4900</v>
      </c>
      <c r="AF17" s="89" t="s">
        <v>184</v>
      </c>
      <c r="AG17" s="89"/>
      <c r="AH17" s="89"/>
      <c r="AI17" s="89">
        <v>23</v>
      </c>
      <c r="AJ17" s="89"/>
      <c r="AK17" s="88">
        <v>4900</v>
      </c>
      <c r="AL17" s="89"/>
      <c r="AM17" s="89"/>
      <c r="AN17" s="89"/>
      <c r="AO17" s="89"/>
      <c r="AP17" s="89"/>
      <c r="AQ17" s="88"/>
      <c r="AR17" s="88"/>
      <c r="AS17" s="89"/>
      <c r="AT17" s="89"/>
      <c r="AU17" s="89"/>
      <c r="AV17" s="89"/>
      <c r="AW17" s="89"/>
      <c r="AX17" s="88"/>
      <c r="AY17" s="88"/>
      <c r="AZ17" s="89"/>
      <c r="BA17" s="89"/>
      <c r="BB17" s="89"/>
      <c r="BC17" s="89"/>
      <c r="BD17" s="89"/>
      <c r="BE17" s="88"/>
      <c r="BF17" s="89"/>
      <c r="BG17" s="89"/>
      <c r="BH17" s="89"/>
      <c r="BI17" s="89"/>
      <c r="BJ17" s="89"/>
      <c r="BK17" s="88"/>
      <c r="BL17" s="88">
        <v>18534</v>
      </c>
      <c r="BM17" s="89" t="s">
        <v>119</v>
      </c>
      <c r="BN17" s="89"/>
      <c r="BO17" s="89"/>
      <c r="BP17" s="89"/>
      <c r="BQ17" s="89"/>
      <c r="BR17" s="88">
        <v>18534</v>
      </c>
      <c r="BS17" s="88">
        <v>7500</v>
      </c>
      <c r="BT17" s="89" t="s">
        <v>119</v>
      </c>
      <c r="BU17" s="89"/>
      <c r="BV17" s="89"/>
      <c r="BW17" s="89"/>
      <c r="BX17" s="89"/>
      <c r="BY17" s="88">
        <v>7500</v>
      </c>
      <c r="BZ17" s="88">
        <v>3336.12</v>
      </c>
      <c r="CA17" s="89" t="s">
        <v>119</v>
      </c>
      <c r="CB17" s="89"/>
      <c r="CC17" s="89"/>
      <c r="CD17" s="89"/>
      <c r="CE17" s="89"/>
      <c r="CF17" s="88">
        <v>3336.12</v>
      </c>
      <c r="CG17" s="88">
        <v>185.34</v>
      </c>
      <c r="CH17" s="89" t="s">
        <v>119</v>
      </c>
      <c r="CI17" s="89"/>
      <c r="CJ17" s="89"/>
      <c r="CK17" s="89"/>
      <c r="CL17" s="89"/>
      <c r="CM17" s="88">
        <v>185.34</v>
      </c>
      <c r="CN17" s="88">
        <v>278.01</v>
      </c>
      <c r="CO17" s="89" t="s">
        <v>119</v>
      </c>
      <c r="CP17" s="89"/>
      <c r="CQ17" s="89"/>
      <c r="CR17" s="89"/>
      <c r="CS17" s="89"/>
      <c r="CT17" s="88">
        <v>278.01</v>
      </c>
      <c r="CU17" s="88">
        <v>11299.47</v>
      </c>
      <c r="CV17" s="89" t="s">
        <v>119</v>
      </c>
      <c r="CW17" s="89"/>
      <c r="CX17" s="89"/>
      <c r="CY17" s="89"/>
      <c r="CZ17" s="89"/>
      <c r="DA17" s="88">
        <v>11299.47</v>
      </c>
      <c r="DB17" s="88">
        <v>7234.53</v>
      </c>
      <c r="DC17" s="8"/>
    </row>
    <row r="18" spans="1:110" s="19" customFormat="1" ht="12.75" hidden="1">
      <c r="A18" s="50"/>
      <c r="B18" s="51"/>
      <c r="C18" s="8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8"/>
    </row>
    <row r="19" spans="1:110" ht="13.15" hidden="1" customHeight="1">
      <c r="A19" s="19"/>
      <c r="B19" s="8"/>
      <c r="C19" s="8"/>
      <c r="D19" s="20"/>
      <c r="E19" s="20" t="s">
        <v>189</v>
      </c>
      <c r="F19" s="20"/>
      <c r="G19" s="20"/>
      <c r="H19" s="20"/>
      <c r="I19" s="20"/>
      <c r="J19" s="8"/>
      <c r="K19" s="20"/>
      <c r="L19" s="20" t="s">
        <v>189</v>
      </c>
      <c r="M19" s="20"/>
      <c r="N19" s="20"/>
      <c r="O19" s="20"/>
      <c r="P19" s="20"/>
      <c r="Q19" s="8"/>
      <c r="R19" s="20"/>
      <c r="S19" s="20" t="s">
        <v>189</v>
      </c>
      <c r="T19" s="20"/>
      <c r="U19" s="20"/>
      <c r="V19" s="20"/>
      <c r="W19" s="20"/>
      <c r="X19" s="8"/>
      <c r="Y19" s="20" t="s">
        <v>189</v>
      </c>
      <c r="Z19" s="20"/>
      <c r="AA19" s="20"/>
      <c r="AB19" s="20"/>
      <c r="AC19" s="20"/>
      <c r="AD19" s="8"/>
      <c r="AE19" s="20"/>
      <c r="AF19" s="20" t="s">
        <v>189</v>
      </c>
      <c r="AG19" s="20"/>
      <c r="AH19" s="20"/>
      <c r="AI19" s="20"/>
      <c r="AJ19" s="20"/>
      <c r="AK19" s="8"/>
      <c r="AL19" s="20" t="s">
        <v>189</v>
      </c>
      <c r="AM19" s="20"/>
      <c r="AN19" s="20"/>
      <c r="AO19" s="20"/>
      <c r="AP19" s="20"/>
      <c r="AQ19" s="8"/>
      <c r="AR19" s="20"/>
      <c r="AS19" s="20" t="s">
        <v>189</v>
      </c>
      <c r="AT19" s="20"/>
      <c r="AU19" s="20"/>
      <c r="AV19" s="20"/>
      <c r="AW19" s="20"/>
      <c r="AX19" s="8"/>
      <c r="AY19" s="20"/>
      <c r="AZ19" s="20" t="s">
        <v>189</v>
      </c>
      <c r="BA19" s="20"/>
      <c r="BB19" s="20"/>
      <c r="BC19" s="20"/>
      <c r="BD19" s="20"/>
      <c r="BE19" s="8"/>
      <c r="BF19" s="20" t="s">
        <v>189</v>
      </c>
      <c r="BG19" s="20"/>
      <c r="BH19" s="20"/>
      <c r="BI19" s="20"/>
      <c r="BJ19" s="20"/>
      <c r="BK19" s="8"/>
      <c r="BL19" s="20"/>
      <c r="BM19" s="20" t="s">
        <v>189</v>
      </c>
      <c r="BN19" s="20"/>
      <c r="BO19" s="20"/>
      <c r="BP19" s="20"/>
      <c r="BQ19" s="20"/>
      <c r="BR19" s="8"/>
      <c r="BS19" s="20"/>
      <c r="BT19" s="20" t="s">
        <v>189</v>
      </c>
      <c r="BU19" s="20"/>
      <c r="BV19" s="20"/>
      <c r="BW19" s="20"/>
      <c r="BX19" s="20"/>
      <c r="BY19" s="8"/>
      <c r="BZ19" s="20"/>
      <c r="CA19" s="20" t="s">
        <v>189</v>
      </c>
      <c r="CB19" s="20"/>
      <c r="CC19" s="20"/>
      <c r="CD19" s="20"/>
      <c r="CE19" s="20"/>
      <c r="CF19" s="8"/>
      <c r="CG19" s="20"/>
      <c r="CH19" s="20" t="s">
        <v>189</v>
      </c>
      <c r="CI19" s="20"/>
      <c r="CJ19" s="20"/>
      <c r="CK19" s="20"/>
      <c r="CL19" s="20"/>
      <c r="CM19" s="8"/>
      <c r="CN19" s="20"/>
      <c r="CO19" s="20" t="s">
        <v>189</v>
      </c>
      <c r="CP19" s="20"/>
      <c r="CQ19" s="20"/>
      <c r="CR19" s="20"/>
      <c r="CS19" s="20"/>
      <c r="CT19" s="8"/>
      <c r="CU19" s="20"/>
      <c r="CV19" s="20" t="s">
        <v>189</v>
      </c>
      <c r="CW19" s="20"/>
      <c r="CX19" s="20"/>
      <c r="CY19" s="20"/>
      <c r="CZ19" s="20"/>
      <c r="DA19" s="8"/>
      <c r="DB19" s="8"/>
      <c r="DC19" s="8"/>
      <c r="DD19" s="19"/>
      <c r="DE19" s="19"/>
      <c r="DF19" s="19"/>
    </row>
    <row r="20" spans="1:110" s="19" customFormat="1" ht="12.75">
      <c r="B20" s="8"/>
      <c r="C20" s="73"/>
      <c r="D20" s="20"/>
      <c r="E20" s="20"/>
      <c r="F20" s="20"/>
      <c r="G20" s="20"/>
      <c r="H20" s="20"/>
      <c r="I20" s="20"/>
      <c r="J20" s="8"/>
      <c r="K20" s="8"/>
      <c r="L20" s="8"/>
      <c r="M20" s="8"/>
      <c r="N20" s="8"/>
    </row>
    <row r="21" spans="1:110" ht="13.15" customHeight="1">
      <c r="A21" s="72" t="str">
        <f>CHAR(160)</f>
        <v> </v>
      </c>
      <c r="B21" s="73"/>
      <c r="D21" s="74"/>
      <c r="E21" s="74"/>
      <c r="F21" s="74"/>
      <c r="G21" s="74"/>
      <c r="H21" s="74"/>
      <c r="I21" s="74"/>
      <c r="J21" s="73"/>
      <c r="K21" s="73"/>
      <c r="L21" s="73"/>
      <c r="M21" s="73"/>
      <c r="N21" s="75"/>
      <c r="O21" s="76"/>
      <c r="P21" s="76"/>
      <c r="Q21" s="76"/>
    </row>
  </sheetData>
  <mergeCells count="2">
    <mergeCell ref="A1:J1"/>
    <mergeCell ref="A2:K2"/>
  </mergeCells>
  <phoneticPr fontId="7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