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<sst xmlns="http://schemas.openxmlformats.org/spreadsheetml/2006/main" count="19" uniqueCount="19">
  <si>
    <t xml:space="preserve">Посада</t>
  </si>
  <si>
    <t xml:space="preserve">В. о. начальника служби у справах дітей облдержадміністрації</t>
  </si>
  <si>
    <t xml:space="preserve">Євчук Марія</t>
  </si>
  <si>
    <t xml:space="preserve">Назва </t>
  </si>
  <si>
    <t xml:space="preserve">сума</t>
  </si>
  <si>
    <t xml:space="preserve">оклад</t>
  </si>
  <si>
    <t xml:space="preserve">ранг</t>
  </si>
  <si>
    <t xml:space="preserve">надбавка за вислугу років</t>
  </si>
  <si>
    <t xml:space="preserve">відпускні</t>
  </si>
  <si>
    <t xml:space="preserve">Премія, %</t>
  </si>
  <si>
    <t xml:space="preserve">Маматеріальна допомога на оздоровлення
</t>
  </si>
  <si>
    <t xml:space="preserve">Інднксація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</si>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</sst>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customHeight="true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n">
        <v>45839</v>
      </c>
    </row>
    <row r="6" customFormat="false" ht="15" hidden="false" customHeight="false" outlineLevel="0" collapsed="false">
      <c r="A6" s="6" t="s">
        <v>4</v>
      </c>
      <c r="B6" s="6"/>
    </row>
    <row r="7" customFormat="false" ht="15" hidden="false" customHeight="false" outlineLevel="0" collapsed="false">
      <c r="A7" s="4" t="s">
        <v>5</v>
      </c>
      <c r="B7" s="7" t="n">
        <v>13921.04</v>
      </c>
    </row>
    <row r="8" customFormat="false" ht="15" hidden="false" customHeight="false" outlineLevel="0" collapsed="false">
      <c r="A8" s="4" t="s">
        <v>6</v>
      </c>
      <c r="B8" s="4" t="n">
        <v>313.04</v>
      </c>
    </row>
    <row r="9" customFormat="false" ht="27.75" hidden="false" customHeight="true" outlineLevel="0" collapsed="false">
      <c r="A9" s="8" t="s">
        <v>7</v>
      </c>
      <c r="B9" s="7" t="n">
        <v>4176.31</v>
      </c>
    </row>
    <row r="10" customFormat="false" ht="15" hidden="false" customHeight="false" outlineLevel="0" collapsed="false">
      <c r="A10" s="4" t="s">
        <v>8</v>
      </c>
      <c r="B10" s="4" t="n">
        <v>32114.7</v>
      </c>
    </row>
    <row r="11" customFormat="false" ht="15" hidden="false" customHeight="false" outlineLevel="0" collapsed="false">
      <c r="A11" s="4" t="s">
        <v>9</v>
      </c>
      <c r="B11" s="7" t="n">
        <v>1344.91</v>
      </c>
    </row>
    <row r="12" customFormat="false" ht="43.5" hidden="false" customHeight="true" outlineLevel="0" collapsed="false">
      <c r="A12" s="9" t="s">
        <v>10</v>
      </c>
      <c r="B12" s="7" t="n">
        <v>45481</v>
      </c>
    </row>
    <row r="13" customFormat="false" ht="22.5" hidden="false" customHeight="true" outlineLevel="0" collapsed="false">
      <c r="A13" s="9" t="s">
        <v>11</v>
      </c>
      <c r="B13" s="7" t="n">
        <v>52.13</v>
      </c>
    </row>
    <row r="14" customFormat="false" ht="15.75" hidden="false" customHeight="false" outlineLevel="0" collapsed="false">
      <c r="A14" s="10" t="s">
        <v>12</v>
      </c>
      <c r="B14" s="11" t="n">
        <f aca="false">SUM(B7:B13)</f>
        <v>97403.13</v>
      </c>
    </row>
    <row r="15" customFormat="false" ht="15" hidden="false" customHeight="false" outlineLevel="0" collapsed="false">
      <c r="A15" s="4" t="s">
        <v>13</v>
      </c>
      <c r="B15" s="7" t="n">
        <f aca="false">B14*18%</f>
        <v>17532.5634</v>
      </c>
    </row>
    <row r="16" customFormat="false" ht="15" hidden="false" customHeight="false" outlineLevel="0" collapsed="false">
      <c r="A16" s="4" t="s">
        <v>14</v>
      </c>
      <c r="B16" s="4" t="n">
        <f aca="false">B14*5%</f>
        <v>4870.1565</v>
      </c>
    </row>
    <row r="17" customFormat="false" ht="15" hidden="false" customHeight="false" outlineLevel="0" collapsed="false">
      <c r="A17" s="4" t="s">
        <v>15</v>
      </c>
      <c r="B17" s="4" t="n">
        <f aca="false">B14*1%</f>
        <v>974.0313</v>
      </c>
    </row>
    <row r="18" customFormat="false" ht="15.75" hidden="false" customHeight="false" outlineLevel="0" collapsed="false">
      <c r="A18" s="12" t="s">
        <v>16</v>
      </c>
      <c r="B18" s="13" t="n">
        <f aca="false">SUM(B15:B17)</f>
        <v>23376.7512</v>
      </c>
    </row>
    <row r="19" customFormat="false" ht="15" hidden="false" customHeight="false" outlineLevel="0" collapsed="false">
      <c r="A19" s="4" t="s">
        <v>17</v>
      </c>
      <c r="B19" s="7" t="n">
        <v>0</v>
      </c>
    </row>
    <row r="20" customFormat="false" ht="15" hidden="false" customHeight="false" outlineLevel="0" collapsed="false">
      <c r="A20" s="4" t="s">
        <v>18</v>
      </c>
      <c r="B20" s="7" t="n">
        <f aca="false">B14-B18</f>
        <v>74026.3788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LibreOffice/25.2.4.3$Linux_X86_64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2025-08-12T11:00:17Z</dcterms:modified>
  <cp:revision>0</cp:revision>
  <dc:subject/>
  <dc:title/>
</cp:coreProperties>
</file>