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Лист1!$9:$9</definedName>
    <definedName function="false" hidden="false" name="CHide" vbProcedure="false">#REF!</definedName>
    <definedName function="false" hidden="false" name="CycleD" vbProcedure="false">#REF!</definedName>
    <definedName function="false" hidden="false" name="CycleH" vbProcedure="false">#REF!</definedName>
    <definedName function="false" hidden="false" name="CycleT" vbProcedure="false">#REF!</definedName>
    <definedName function="false" hidden="false" name="CycleT1" vbProcedure="false">#REF!</definedName>
    <definedName function="false" hidden="false" name="CycleT2" vbProcedure="false">#REF!</definedName>
    <definedName function="false" hidden="false" name="CycleT3" vbProcedure="false">#REF!</definedName>
    <definedName function="false" hidden="false" name="Detail" vbProcedure="false">#REF!</definedName>
    <definedName function="false" hidden="false" name="DocSummery" vbProcedure="false">#REF!</definedName>
    <definedName function="false" hidden="false" name="Header" vbProcedure="false">#REF!</definedName>
    <definedName function="false" hidden="false" name="Hidden" vbProcedure="false">#REF!</definedName>
    <definedName function="false" hidden="false" name="HideMark" vbProcedure="false">#REF!</definedName>
    <definedName function="false" hidden="false" name="PageHead" vbProcedure="false">#REF!</definedName>
    <definedName function="false" hidden="false" name="RCurrencyRow" vbProcedure="false">#REF!</definedName>
    <definedName function="false" hidden="false" name="RText" vbProcedure="false">#REF!</definedName>
    <definedName function="false" hidden="false" name="RText1" vbProcedure="false">#REF!</definedName>
    <definedName function="false" hidden="false" name="Summery" vbProcedure="false">#REF!</definedName>
    <definedName function="false" hidden="false" name="Summery1" vbProcedure="false">#REF!</definedName>
    <definedName function="false" hidden="false" name="Title" vbProcedure="false">#REF!</definedName>
    <definedName function="false" hidden="false" name="Total" vbProcedure="false">#REF!</definedName>
    <definedName function="false" hidden="false" name="Total1" vbProcedure="false">#REF!</definedName>
    <definedName function="false" hidden="false" name="Total2" vbProcedure="false">#REF!</definedName>
    <definedName function="false" hidden="false" name="Валюта" vbProcedure="false">#REF!</definedName>
    <definedName function="false" hidden="false" name="ВсегоДни" vbProcedure="false">#REF!</definedName>
    <definedName function="false" hidden="false" name="ВсегоДолг" vbProcedure="false">#REF!</definedName>
    <definedName function="false" hidden="false" name="ВсегоКВыдаче" vbProcedure="false">#REF!</definedName>
    <definedName function="false" hidden="false" name="ВсегоСумма" vbProcedure="false">#REF!</definedName>
    <definedName function="false" hidden="false" name="ВсегоЧас" vbProcedure="false">#REF!</definedName>
    <definedName function="false" hidden="false" name="ДляОплаты" vbProcedure="false">#REF!</definedName>
    <definedName function="false" hidden="false" name="ДниСкр" vbProcedure="false">#REF!</definedName>
    <definedName function="false" hidden="false" name="ДокНомер" vbProcedure="false">#REF!</definedName>
    <definedName function="false" hidden="false" name="Долг" vbProcedure="false">#REF!</definedName>
    <definedName function="false" hidden="false" name="ДолгВал" vbProcedure="false">#REF!</definedName>
    <definedName function="false" hidden="false" name="За" vbProcedure="false">#REF!</definedName>
    <definedName function="false" hidden="false" name="Запуск_макроса_PageHead" vbProcedure="false">#REF!</definedName>
    <definedName function="false" hidden="false" name="Запуск_макроса_разбиения_на_страницы" vbProcedure="false">#REF!</definedName>
    <definedName function="false" hidden="false" name="ИтогДни" vbProcedure="false">#REF!</definedName>
    <definedName function="false" hidden="false" name="ИтогДолг" vbProcedure="false">#REF!</definedName>
    <definedName function="false" hidden="false" name="ИтогКвыдаче" vbProcedure="false">#REF!</definedName>
    <definedName function="false" hidden="false" name="ИтогСумма" vbProcedure="false">#REF!</definedName>
    <definedName function="false" hidden="false" name="ИтогЧас" vbProcedure="false">#REF!</definedName>
    <definedName function="false" hidden="false" name="КВыдаче" vbProcedure="false">#REF!</definedName>
    <definedName function="false" hidden="false" name="КВыдачеВал" vbProcedure="false">#REF!</definedName>
    <definedName function="false" hidden="false" name="Курс" vbProcedure="false">#REF!</definedName>
    <definedName function="false" hidden="false" name="НПП" vbProcedure="false">#REF!</definedName>
    <definedName function="false" hidden="false" name="Период" vbProcedure="false">#REF!</definedName>
    <definedName function="false" hidden="false" name="ПериодДни" vbProcedure="false">#REF!</definedName>
    <definedName function="false" hidden="false" name="ПериодДолг" vbProcedure="false">#REF!</definedName>
    <definedName function="false" hidden="false" name="ПериодКВыдаче" vbProcedure="false">#REF!</definedName>
    <definedName function="false" hidden="false" name="ПериодСумма" vbProcedure="false">#REF!</definedName>
    <definedName function="false" hidden="false" name="ПериодЧас" vbProcedure="false">#REF!</definedName>
    <definedName function="false" hidden="false" name="Примечание" vbProcedure="false">#REF!</definedName>
    <definedName function="false" hidden="false" name="Разрез" vbProcedure="false">#REF!</definedName>
    <definedName function="false" hidden="false" name="Сумма" vbProcedure="false">#REF!</definedName>
    <definedName function="false" hidden="false" name="СуммаВал" vbProcedure="false">#REF!</definedName>
    <definedName function="false" hidden="false" name="СуммаСкр" vbProcedure="false">#REF!</definedName>
    <definedName function="false" hidden="false" name="ФИО" vbProcedure="false">#REF!</definedName>
    <definedName function="false" hidden="false" name="ЧасСкр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<sst xmlns="http://schemas.openxmlformats.org/spreadsheetml/2006/main" count="42" uniqueCount="29">
  <si>
    <t xml:space="preserve">Юридичний департамент Івано-Франківської обласної державної адміністрації </t>
  </si>
  <si>
    <t xml:space="preserve">ВИТЯГ З РОЗРАХУНКОВО-ПЛАТІЖНОЇ ВІДОМОСТІ</t>
  </si>
  <si>
    <t xml:space="preserve">СЕРПЕНЬ 2026</t>
  </si>
  <si>
    <t xml:space="preserve">№з/п</t>
  </si>
  <si>
    <t xml:space="preserve">ПІБ</t>
  </si>
  <si>
    <t xml:space="preserve">Посада</t>
  </si>
  <si>
    <t xml:space="preserve">Відпрацьовано</t>
  </si>
  <si>
    <t xml:space="preserve">Посадовий оклад</t>
  </si>
  <si>
    <t xml:space="preserve">Надбавка за вислугу років </t>
  </si>
  <si>
    <t xml:space="preserve">Ранг</t>
  </si>
  <si>
    <t xml:space="preserve">Надбавка за таємність</t>
  </si>
  <si>
    <t xml:space="preserve">Відпускні</t>
  </si>
  <si>
    <t xml:space="preserve">Грошова допомога</t>
  </si>
  <si>
    <t xml:space="preserve">Премія за поточний місяць</t>
  </si>
  <si>
    <t xml:space="preserve">Індексація</t>
  </si>
  <si>
    <t xml:space="preserve">РАЗОМ нараховано</t>
  </si>
  <si>
    <t xml:space="preserve">Проф.внески</t>
  </si>
  <si>
    <t xml:space="preserve">Аванс</t>
  </si>
  <si>
    <t xml:space="preserve">ПДФО</t>
  </si>
  <si>
    <t xml:space="preserve">Військовий збір</t>
  </si>
  <si>
    <t xml:space="preserve">РАЗОМ утримано</t>
  </si>
  <si>
    <t xml:space="preserve">СУМА ДО ВИДАЧІ</t>
  </si>
  <si>
    <t xml:space="preserve">Дні</t>
  </si>
  <si>
    <t xml:space="preserve">Сума</t>
  </si>
  <si>
    <t xml:space="preserve">Лавринович Ростислав Михайлович</t>
  </si>
  <si>
    <t xml:space="preserve">В.о. директора юридичного департаменту Івано-Франківської обласної державної адміністрації </t>
  </si>
  <si>
    <t xml:space="preserve">Мельник Тетяна Орестівна</t>
  </si>
  <si>
    <t xml:space="preserve">Заступник директора департаменту-начальник управління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</si>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</sst>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;;;"/>
    <numFmt numFmtId="166" formatCode="@"/>
    <numFmt numFmtId="167" formatCode="0"/>
    <numFmt numFmtId="168" formatCode="0.00"/>
  </numFmts>
  <fonts count="11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0"/>
      <name val="Times New Roman"/>
      <family val="1"/>
      <charset val="204"/>
    </font>
    <font>
      <b val="true"/>
      <i val="true"/>
      <sz val="12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3"/>
  <sheetViews>
    <sheetView showFormulas="false" showGridLines="false" showRowColHeaders="true" showZeros="true" rightToLeft="false" tabSelected="true" showOutlineSymbols="true" defaultGridColor="true" view="pageBreakPreview" topLeftCell="E5" colorId="64" zoomScale="115" zoomScaleNormal="100" zoomScalePageLayoutView="115" workbookViewId="0">
      <selection pane="topLeft" activeCell="Q13" activeCellId="0" sqref="Q13"/>
    </sheetView>
  </sheetViews>
  <sheetFormatPr defaultColWidth="9.00390625" defaultRowHeight="12.75" customHeight="true" zeroHeight="false" outlineLevelRow="0" outlineLevelCol="0"/>
  <cols>
    <col collapsed="false" customWidth="true" hidden="false" outlineLevel="0" max="1" min="1" style="0" width="4.29"/>
    <col collapsed="false" customWidth="true" hidden="false" outlineLevel="0" max="2" min="2" style="0" width="12.86"/>
    <col collapsed="false" customWidth="true" hidden="false" outlineLevel="0" max="3" min="3" style="0" width="25.42"/>
    <col collapsed="false" customWidth="true" hidden="false" outlineLevel="0" max="4" min="4" style="0" width="6.14"/>
    <col collapsed="false" customWidth="true" hidden="false" outlineLevel="0" max="5" min="5" style="0" width="10.71"/>
    <col collapsed="false" customWidth="true" hidden="false" outlineLevel="0" max="6" min="6" style="0" width="9.57"/>
    <col collapsed="false" customWidth="true" hidden="false" outlineLevel="0" max="7" min="7" style="0" width="8.42"/>
    <col collapsed="false" customWidth="true" hidden="false" outlineLevel="0" max="9" min="8" style="0" width="8.86"/>
    <col collapsed="false" customWidth="true" hidden="false" outlineLevel="0" max="10" min="10" style="0" width="10.29"/>
    <col collapsed="false" customWidth="true" hidden="false" outlineLevel="0" max="11" min="11" style="0" width="9.14"/>
    <col collapsed="false" customWidth="true" hidden="false" outlineLevel="0" max="12" min="12" style="0" width="11.01"/>
    <col collapsed="false" customWidth="true" hidden="false" outlineLevel="0" max="13" min="13" style="0" width="12.29"/>
    <col collapsed="false" customWidth="true" hidden="false" outlineLevel="0" max="14" min="14" style="0" width="7.29"/>
    <col collapsed="false" customWidth="true" hidden="false" outlineLevel="0" max="15" min="15" style="0" width="8.57"/>
    <col collapsed="false" customWidth="true" hidden="false" outlineLevel="0" max="16" min="16" style="0" width="11.29"/>
    <col collapsed="false" customWidth="true" hidden="false" outlineLevel="0" max="17" min="17" style="0" width="11.57"/>
    <col collapsed="false" customWidth="true" hidden="false" outlineLevel="0" max="18" min="18" style="0" width="11.29"/>
    <col collapsed="false" customWidth="true" hidden="false" outlineLevel="0" max="19" min="19" style="0" width="11"/>
    <col collapsed="false" customWidth="true" hidden="false" outlineLevel="0" max="16384" min="16384" style="0" width="11.57"/>
  </cols>
  <sheetData>
    <row r="1" customFormat="false" ht="12.75" hidden="false" customHeight="true" outlineLevel="0" collapsed="false">
      <c r="A1" s="1"/>
      <c r="B1" s="2" t="n">
        <v>1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customFormat="false" ht="17.25" hidden="false" customHeight="true" outlineLevel="0" collapsed="false">
      <c r="A2" s="5" t="s">
        <v>0</v>
      </c>
      <c r="B2" s="6"/>
      <c r="C2" s="6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Format="false" ht="12.75" hidden="false" customHeight="true" outlineLevel="0" collapsed="false">
      <c r="A3" s="7" t="n">
        <v>41821095</v>
      </c>
      <c r="B3" s="7"/>
      <c r="C3" s="8"/>
      <c r="D3" s="9"/>
      <c r="E3" s="9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customFormat="false" ht="16.5" hidden="false" customHeight="true" outlineLevel="0" collapsed="false">
      <c r="A4" s="10"/>
      <c r="B4" s="10"/>
      <c r="C4" s="8"/>
      <c r="D4" s="9"/>
      <c r="E4" s="9"/>
      <c r="F4" s="11" t="s">
        <v>1</v>
      </c>
      <c r="G4" s="11"/>
      <c r="H4" s="11"/>
      <c r="I4" s="11"/>
      <c r="J4" s="11"/>
      <c r="K4" s="11"/>
      <c r="L4" s="11"/>
      <c r="M4" s="4"/>
      <c r="N4" s="4"/>
      <c r="O4" s="4"/>
      <c r="P4" s="4"/>
      <c r="Q4" s="4"/>
      <c r="R4" s="4"/>
      <c r="S4" s="4"/>
    </row>
    <row r="5" customFormat="false" ht="7.5" hidden="false" customHeight="true" outlineLevel="0" collapsed="false">
      <c r="A5" s="10"/>
      <c r="B5" s="10"/>
      <c r="C5" s="8"/>
      <c r="D5" s="9"/>
      <c r="E5" s="9"/>
      <c r="F5" s="11"/>
      <c r="G5" s="11"/>
      <c r="H5" s="11"/>
      <c r="I5" s="11"/>
      <c r="J5" s="11"/>
      <c r="K5" s="11"/>
      <c r="L5" s="11"/>
      <c r="M5" s="4"/>
      <c r="N5" s="4"/>
      <c r="O5" s="4"/>
      <c r="P5" s="4"/>
      <c r="Q5" s="4"/>
      <c r="R5" s="4"/>
      <c r="S5" s="4"/>
    </row>
    <row r="6" customFormat="false" ht="18" hidden="false" customHeight="true" outlineLevel="0" collapsed="false">
      <c r="A6" s="10"/>
      <c r="B6" s="10"/>
      <c r="C6" s="8"/>
      <c r="D6" s="9"/>
      <c r="E6" s="9"/>
      <c r="F6" s="4"/>
      <c r="G6" s="12" t="s">
        <v>2</v>
      </c>
      <c r="H6" s="12"/>
      <c r="I6" s="12"/>
      <c r="J6" s="12"/>
      <c r="K6" s="13"/>
      <c r="L6" s="13"/>
      <c r="M6" s="4"/>
      <c r="N6" s="4"/>
      <c r="O6" s="4"/>
      <c r="P6" s="4"/>
      <c r="Q6" s="4"/>
      <c r="R6" s="4"/>
      <c r="S6" s="4"/>
    </row>
    <row r="7" customFormat="false" ht="12.75" hidden="false" customHeight="true" outlineLevel="0" collapsed="false">
      <c r="A7" s="10"/>
      <c r="B7" s="10"/>
      <c r="C7" s="8"/>
      <c r="D7" s="9"/>
      <c r="E7" s="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customFormat="false" ht="12.75" hidden="false" customHeight="true" outlineLevel="0" collapsed="false">
      <c r="A8" s="9"/>
      <c r="B8" s="14"/>
      <c r="C8" s="14"/>
      <c r="D8" s="14"/>
      <c r="E8" s="1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customFormat="false" ht="78" hidden="false" customHeight="true" outlineLevel="0" collapsed="false">
      <c r="A9" s="15" t="s">
        <v>3</v>
      </c>
      <c r="B9" s="15" t="s">
        <v>4</v>
      </c>
      <c r="C9" s="15" t="s">
        <v>5</v>
      </c>
      <c r="D9" s="15" t="s">
        <v>6</v>
      </c>
      <c r="E9" s="15" t="s">
        <v>7</v>
      </c>
      <c r="F9" s="15" t="s">
        <v>8</v>
      </c>
      <c r="G9" s="15" t="s">
        <v>9</v>
      </c>
      <c r="H9" s="15" t="s">
        <v>10</v>
      </c>
      <c r="I9" s="15" t="s">
        <v>11</v>
      </c>
      <c r="J9" s="15" t="s">
        <v>12</v>
      </c>
      <c r="K9" s="15" t="s">
        <v>13</v>
      </c>
      <c r="L9" s="15" t="s">
        <v>14</v>
      </c>
      <c r="M9" s="15" t="s">
        <v>15</v>
      </c>
      <c r="N9" s="15" t="s">
        <v>16</v>
      </c>
      <c r="O9" s="15" t="s">
        <v>17</v>
      </c>
      <c r="P9" s="15" t="s">
        <v>18</v>
      </c>
      <c r="Q9" s="15" t="s">
        <v>19</v>
      </c>
      <c r="R9" s="15" t="s">
        <v>20</v>
      </c>
      <c r="S9" s="15" t="s">
        <v>21</v>
      </c>
    </row>
    <row r="10" customFormat="false" ht="21.75" hidden="false" customHeight="true" outlineLevel="0" collapsed="false">
      <c r="A10" s="15"/>
      <c r="B10" s="15"/>
      <c r="C10" s="15"/>
      <c r="D10" s="15" t="s">
        <v>22</v>
      </c>
      <c r="E10" s="15" t="s">
        <v>23</v>
      </c>
      <c r="F10" s="15" t="s">
        <v>23</v>
      </c>
      <c r="G10" s="15" t="s">
        <v>23</v>
      </c>
      <c r="H10" s="15" t="s">
        <v>23</v>
      </c>
      <c r="I10" s="15" t="s">
        <v>23</v>
      </c>
      <c r="J10" s="15" t="s">
        <v>23</v>
      </c>
      <c r="K10" s="15" t="s">
        <v>23</v>
      </c>
      <c r="L10" s="15"/>
      <c r="M10" s="15" t="s">
        <v>23</v>
      </c>
      <c r="N10" s="15" t="s">
        <v>23</v>
      </c>
      <c r="O10" s="15" t="s">
        <v>23</v>
      </c>
      <c r="P10" s="15" t="s">
        <v>23</v>
      </c>
      <c r="Q10" s="15" t="s">
        <v>23</v>
      </c>
      <c r="R10" s="15" t="s">
        <v>23</v>
      </c>
      <c r="S10" s="15" t="s">
        <v>23</v>
      </c>
    </row>
    <row r="11" customFormat="false" ht="81" hidden="false" customHeight="true" outlineLevel="0" collapsed="false">
      <c r="A11" s="16" t="n">
        <v>1</v>
      </c>
      <c r="B11" s="17" t="s">
        <v>24</v>
      </c>
      <c r="C11" s="17" t="s">
        <v>25</v>
      </c>
      <c r="D11" s="18" t="n">
        <v>20</v>
      </c>
      <c r="E11" s="19" t="n">
        <v>47971.43</v>
      </c>
      <c r="F11" s="19" t="n">
        <v>13432</v>
      </c>
      <c r="G11" s="19" t="n">
        <v>571.43</v>
      </c>
      <c r="H11" s="19" t="n">
        <v>7195.71</v>
      </c>
      <c r="I11" s="19" t="n">
        <f aca="false">2370.59+2370.59</f>
        <v>4741.18</v>
      </c>
      <c r="J11" s="19" t="n">
        <v>0</v>
      </c>
      <c r="K11" s="19" t="n">
        <v>14391.43</v>
      </c>
      <c r="L11" s="19" t="n">
        <v>133.12</v>
      </c>
      <c r="M11" s="19" t="n">
        <f aca="false">SUM(E11:L11)</f>
        <v>88436.3</v>
      </c>
      <c r="N11" s="19" t="n">
        <v>884.36</v>
      </c>
      <c r="O11" s="19" t="n">
        <v>26200</v>
      </c>
      <c r="P11" s="19" t="n">
        <v>15918.54</v>
      </c>
      <c r="Q11" s="19" t="n">
        <v>4421.82</v>
      </c>
      <c r="R11" s="19" t="n">
        <f aca="false">SUM(N11:Q11)</f>
        <v>47424.72</v>
      </c>
      <c r="S11" s="19" t="n">
        <f aca="false">SUM(M11-R11)</f>
        <v>41011.58</v>
      </c>
      <c r="T11" s="20"/>
    </row>
    <row r="12" s="22" customFormat="true" ht="69.75" hidden="false" customHeight="true" outlineLevel="0" collapsed="false">
      <c r="A12" s="16" t="n">
        <v>2</v>
      </c>
      <c r="B12" s="17" t="s">
        <v>26</v>
      </c>
      <c r="C12" s="17" t="s">
        <v>27</v>
      </c>
      <c r="D12" s="18" t="n">
        <v>14</v>
      </c>
      <c r="E12" s="19" t="n">
        <v>33580</v>
      </c>
      <c r="F12" s="19" t="n">
        <v>10074</v>
      </c>
      <c r="G12" s="19" t="n">
        <v>466.67</v>
      </c>
      <c r="H12" s="19" t="n">
        <v>0</v>
      </c>
      <c r="I12" s="19" t="n">
        <v>14976.85</v>
      </c>
      <c r="J12" s="19" t="n">
        <v>0</v>
      </c>
      <c r="K12" s="19" t="n">
        <v>10074</v>
      </c>
      <c r="L12" s="19" t="n">
        <v>93.19</v>
      </c>
      <c r="M12" s="19" t="n">
        <f aca="false">SUM(E12:L12)</f>
        <v>69264.71</v>
      </c>
      <c r="N12" s="19" t="n">
        <v>692.65</v>
      </c>
      <c r="O12" s="19" t="n">
        <v>30500</v>
      </c>
      <c r="P12" s="19" t="n">
        <v>12467.65</v>
      </c>
      <c r="Q12" s="19" t="n">
        <v>3463.24</v>
      </c>
      <c r="R12" s="19" t="n">
        <f aca="false">SUM(N12:Q12)</f>
        <v>47123.54</v>
      </c>
      <c r="S12" s="19" t="n">
        <f aca="false">SUM(M12-R12)</f>
        <v>22141.17</v>
      </c>
      <c r="T12" s="21"/>
    </row>
    <row r="13" customFormat="false" ht="12.75" hidden="false" customHeight="tru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28</v>
      </c>
      <c r="R13" s="4"/>
      <c r="S13" s="4"/>
    </row>
  </sheetData>
  <mergeCells count="1">
    <mergeCell ref="A3:B3"/>
  </mergeCells>
  <printOptions headings="false" gridLines="false" gridLinesSet="true" horizontalCentered="false" verticalCentered="false"/>
  <pageMargins left="0.39375" right="0.39375" top="0.7875" bottom="0.7875" header="0.511805555555556" footer="0.511811023622047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725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/>
  <cp:lastPrinted>2022-02-02T09:10:26Z</cp:lastPrinted>
  <dcterms:modified xsi:type="dcterms:W3CDTF">2026-09-07T19:13:38Z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