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<sst xmlns="http://schemas.openxmlformats.org/spreadsheetml/2006/main" count="38" uniqueCount="26">
  <si>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</si>
  <si>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</si>
  <si>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СЕРПЕНЬ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</si>
  <si>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</si>
  <si>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</si>
  <si>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</si>
  <si>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</si>
  <si>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</si>
  <si>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</si>
  <si>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</si>
  <si>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</si>
  <si>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Премія </t>
  </si>
  <si>
    <t xml:space="preserve">Відпустка</t>
  </si>
  <si>
    <t xml:space="preserve">Грошова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</si>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</sst>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Q11" activeCellId="0" sqref="Q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1" min="8" style="0" width="10.55"/>
    <col collapsed="false" customWidth="true" hidden="false" outlineLevel="0" max="12" min="12" style="0" width="12.27"/>
    <col collapsed="false" customWidth="true" hidden="false" outlineLevel="0" max="13" min="13" style="0" width="7.27"/>
    <col collapsed="false" customWidth="true" hidden="false" outlineLevel="0" max="14" min="14" style="0" width="8.55"/>
    <col collapsed="false" customWidth="true" hidden="false" outlineLevel="0" max="15" min="15" style="0" width="11.27"/>
    <col collapsed="false" customWidth="true" hidden="false" outlineLevel="0" max="16" min="16" style="0" width="9.69"/>
    <col collapsed="false" customWidth="true" hidden="false" outlineLevel="0" max="17" min="17" style="0" width="11.27"/>
    <col collapsed="false" customWidth="true" hidden="false" outlineLevel="0" max="18" min="18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4"/>
      <c r="M4" s="4"/>
      <c r="N4" s="4"/>
      <c r="O4" s="4"/>
      <c r="P4" s="4"/>
      <c r="Q4" s="4"/>
      <c r="R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4"/>
      <c r="J6" s="14"/>
      <c r="K6" s="14"/>
      <c r="L6" s="4"/>
      <c r="M6" s="4"/>
      <c r="N6" s="4"/>
      <c r="O6" s="4"/>
      <c r="P6" s="4"/>
      <c r="Q6" s="4"/>
      <c r="R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7"/>
    </row>
    <row r="10" customFormat="false" ht="21.75" hidden="false" customHeight="true" outlineLevel="0" collapsed="false">
      <c r="A10" s="16"/>
      <c r="B10" s="16"/>
      <c r="C10" s="16"/>
      <c r="D10" s="16" t="s">
        <v>21</v>
      </c>
      <c r="E10" s="16" t="s">
        <v>22</v>
      </c>
      <c r="F10" s="16" t="s">
        <v>22</v>
      </c>
      <c r="G10" s="16" t="s">
        <v>22</v>
      </c>
      <c r="H10" s="16" t="s">
        <v>22</v>
      </c>
      <c r="I10" s="16" t="s">
        <v>22</v>
      </c>
      <c r="J10" s="16" t="s">
        <v>22</v>
      </c>
      <c r="K10" s="16" t="s">
        <v>22</v>
      </c>
      <c r="L10" s="16" t="s">
        <v>22</v>
      </c>
      <c r="M10" s="16" t="s">
        <v>22</v>
      </c>
      <c r="N10" s="16" t="s">
        <v>22</v>
      </c>
      <c r="O10" s="16" t="s">
        <v>22</v>
      </c>
      <c r="P10" s="16" t="s">
        <v>22</v>
      </c>
      <c r="Q10" s="16" t="s">
        <v>22</v>
      </c>
      <c r="R10" s="16"/>
      <c r="S10" s="17"/>
    </row>
    <row r="11" s="22" customFormat="true" ht="91.5" hidden="false" customHeight="true" outlineLevel="0" collapsed="false">
      <c r="A11" s="18" t="n">
        <v>1</v>
      </c>
      <c r="B11" s="19" t="s">
        <v>23</v>
      </c>
      <c r="C11" s="19" t="s">
        <v>24</v>
      </c>
      <c r="D11" s="20" t="n">
        <v>23</v>
      </c>
      <c r="E11" s="21" t="n">
        <v>11300</v>
      </c>
      <c r="F11" s="21" t="n">
        <v>11300</v>
      </c>
      <c r="G11" s="21" t="n">
        <v>3729</v>
      </c>
      <c r="H11" s="21" t="n">
        <v>500</v>
      </c>
      <c r="I11" s="21" t="n">
        <v>3390</v>
      </c>
      <c r="J11" s="21" t="n">
        <v>0</v>
      </c>
      <c r="K11" s="21" t="n">
        <v>0</v>
      </c>
      <c r="L11" s="21" t="n">
        <f aca="false">SUM(E11:K11)</f>
        <v>30219</v>
      </c>
      <c r="M11" s="21" t="n">
        <v>302.19</v>
      </c>
      <c r="N11" s="21" t="n">
        <v>10200</v>
      </c>
      <c r="O11" s="21" t="n">
        <v>5439.42</v>
      </c>
      <c r="P11" s="21" t="n">
        <v>453.29</v>
      </c>
      <c r="Q11" s="21" t="n">
        <f aca="false">SUM(M11:P11)</f>
        <v>16394.9</v>
      </c>
      <c r="R11" s="21" t="n">
        <f aca="false">SUM(L11-Q11)</f>
        <v>13824.1</v>
      </c>
    </row>
    <row r="12" s="27" customFormat="true" ht="38.45" hidden="false" customHeight="true" outlineLevel="0" collapsed="false">
      <c r="A12" s="16"/>
      <c r="B12" s="23" t="s">
        <v>25</v>
      </c>
      <c r="C12" s="23"/>
      <c r="D12" s="24"/>
      <c r="E12" s="25" t="n">
        <f aca="false">SUM(E11:E11)</f>
        <v>11300</v>
      </c>
      <c r="F12" s="25" t="n">
        <f aca="false">SUM(F11:F11)</f>
        <v>11300</v>
      </c>
      <c r="G12" s="25" t="n">
        <f aca="false">SUM(G11:G11)</f>
        <v>3729</v>
      </c>
      <c r="H12" s="25" t="n">
        <f aca="false">SUM(H11:H11)</f>
        <v>500</v>
      </c>
      <c r="I12" s="25" t="n">
        <f aca="false">SUM(I11:I11)</f>
        <v>3390</v>
      </c>
      <c r="J12" s="25" t="n">
        <f aca="false">SUM(J11:J11)</f>
        <v>0</v>
      </c>
      <c r="K12" s="25" t="n">
        <f aca="false">SUM(K11:K11)</f>
        <v>0</v>
      </c>
      <c r="L12" s="25" t="n">
        <f aca="false">SUM(L11:L11)</f>
        <v>30219</v>
      </c>
      <c r="M12" s="25" t="n">
        <f aca="false">SUM(M11:M11)</f>
        <v>302.19</v>
      </c>
      <c r="N12" s="25" t="n">
        <f aca="false">SUM(N11:N11)</f>
        <v>10200</v>
      </c>
      <c r="O12" s="25" t="n">
        <f aca="false">SUM(O11:O11)</f>
        <v>5439.42</v>
      </c>
      <c r="P12" s="25" t="n">
        <f aca="false">SUM(P11:P11)</f>
        <v>453.29</v>
      </c>
      <c r="Q12" s="25" t="n">
        <f aca="false">SUM(Q11:Q11)</f>
        <v>16394.9</v>
      </c>
      <c r="R12" s="25" t="n">
        <f aca="false">SUM(R11:R11)</f>
        <v>13824.1</v>
      </c>
      <c r="S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2023-11-30T15:34:00Z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