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 E-mail на відправку\2024 рік\"/>
    </mc:Choice>
  </mc:AlternateContent>
  <xr:revisionPtr revIDLastSave="0" documentId="13_ncr:1_{E4D4B22F-54BB-4160-9438-96A587E56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241" sheetId="10" r:id="rId1"/>
  </sheets>
  <definedNames>
    <definedName name="_xlnm.Print_Area" localSheetId="0">КПК0813241!$A$1:$BM$111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3" i="10" l="1"/>
  <c r="AK53" i="10"/>
  <c r="AC53" i="10"/>
  <c r="AR61" i="10"/>
</calcChain>
</file>

<file path=xl/sharedStrings.xml><?xml version="1.0" encoding="utf-8"?>
<sst xmlns="http://schemas.openxmlformats.org/spreadsheetml/2006/main" count="189" uniqueCount="128">
  <si>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</si>
  <si>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</si>
  <si>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</si>
  <si>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</si>
  <si>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</si>
  <si>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</si>
  <si>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</si>
  <si>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</si>
  <si>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</si>
  <si>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</si>
  <si>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</si>
  <si>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</si>
  <si>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</si>
  <si>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</si>
  <si>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</si>
  <si>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</si>
  <si>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</si>
  <si>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</si>
  <si>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</si>
  <si>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</si>
  <si>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</si>
  <si>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</si>
  <si>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</si>
  <si>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</si>
  <si>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</si>
  <si>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</si>
  <si>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</si>
  <si>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</si>
  <si>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</si>
  <si>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</si>
  <si>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</si>
  <si>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</si>
  <si>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</si>
  <si>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</si>
  <si>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</si>
  <si>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</si>
  <si>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</si>
  <si>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</si>
  <si>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</si>
  <si>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</si>
  <si>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</si>
  <si>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</si>
  <si>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</si>
  <si>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</si>
  <si>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</si>
  <si>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</si>
  <si>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</si>
  <si>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</si>
  <si>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</si>
  <si>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</si>
  <si>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</si>
  <si>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</si>
  <si>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</si>
  <si>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</si>
  <si>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</si>
  <si>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</si>
  <si>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</si>
  <si>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</si>
  <si>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</si>
  <si>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</si>
  <si>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</si>
  <si>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</si>
  <si>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</si>
  <si>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</si>
  <si>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</si>
  <si>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</si>
  <si>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</si>
  <si>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</si>
  <si>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Положення</t>
  </si>
  <si>
    <t>кількість штатних одиниць</t>
  </si>
  <si>
    <t>Штатний розпис</t>
  </si>
  <si>
    <t>продукту</t>
  </si>
  <si>
    <t>ефективності</t>
  </si>
  <si>
    <t>грн.</t>
  </si>
  <si>
    <t>Розрахунково</t>
  </si>
  <si>
    <t>якості</t>
  </si>
  <si>
    <t>відс.</t>
  </si>
  <si>
    <t>0800000</t>
  </si>
  <si>
    <t>15.01.2024</t>
  </si>
  <si>
    <t>3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</si>
  <si>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</si>
  <si>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</si>
  <si>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</si>
  <si>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</si>
  <si>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В.о. директора департаменту фінансів Івано -Франківської облдержадміністрації</t>
  </si>
  <si>
    <t>Володимир ЛЕМЧАК</t>
  </si>
  <si>
    <t>Світлана СОКОЛИК</t>
  </si>
  <si>
    <t>25925236</t>
  </si>
  <si>
    <t>0910000000</t>
  </si>
  <si>
    <t>гривень</t>
  </si>
  <si>
    <t>бюджетної програми місцевого бюджету на 2024  рік</t>
  </si>
  <si>
    <t>Департамент соцiальної полiтики Iвано-Франкiвської обласної державної адмiнiстрацiї</t>
  </si>
  <si>
    <t>0810000</t>
  </si>
  <si>
    <t>Мережа розпорядників і одержувачів коштів</t>
  </si>
  <si>
    <t>осіб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</si>
  <si>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</t>
  </si>
  <si>
    <t>Розрахунок</t>
  </si>
  <si>
    <t>Забезпечення оперативного розгляду органами виконавчої влади звернень</t>
  </si>
  <si>
    <t>Забезпечення технічного нагляду за функціонуванням, ремонтом, обслуговуванням та експлуатацією приміщень</t>
  </si>
  <si>
    <t>Надання соціальних послуг центрами соціально-психологічної допомоги</t>
  </si>
  <si>
    <t>Забезпечння  оперативного розгляду органами виконавчої влади звернень</t>
  </si>
  <si>
    <t>Кількість штатних одиниць</t>
  </si>
  <si>
    <t>Утримання закладів , що надають соціальні послуги особам, що опинились у складних життєвих обставинах</t>
  </si>
  <si>
    <t>Кількість місць в установах</t>
  </si>
  <si>
    <t>Кількість штатних працівників</t>
  </si>
  <si>
    <t>Забезпечення технічного нагляду за функціонуванням, ремонтом, обслуговуванням, та експлуатацією приміщень.</t>
  </si>
  <si>
    <t>кількість закладів, що обслуговуються</t>
  </si>
  <si>
    <t>Кількість місць в закладі</t>
  </si>
  <si>
    <t>кількість штатних працівників</t>
  </si>
  <si>
    <t>Кількість зверень заявників</t>
  </si>
  <si>
    <t>шт.</t>
  </si>
  <si>
    <t>Журнал звернень</t>
  </si>
  <si>
    <t>Кількість установ де проведено поточний ремонт, реконструкцію чи капітальний ремонт</t>
  </si>
  <si>
    <t>відомчо-статистична звітність</t>
  </si>
  <si>
    <t>Кількість осіб, які оздоровлювались в установі в літній період</t>
  </si>
  <si>
    <t>Журнал обліку</t>
  </si>
  <si>
    <t>Кількість прийнятих звернень на 1 працівника</t>
  </si>
  <si>
    <t>Середньорічні витрати на одне місце</t>
  </si>
  <si>
    <t>Співвідношення проблему вирішено повністю або частково до без досягнення позитивного результату</t>
  </si>
  <si>
    <t>Динаміка кількості закладів, де проведено технічний нагляд, порівняно з попереднім роком</t>
  </si>
  <si>
    <t>відсоток охоплення дітей послугами з оздоровлення в літній період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</si>
  <si>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22.12.2023 р. №825-28/2023 "Про обласний бюджет Івано-Франківської області на 2024 рік _x000D_
(код бюджету 09100000000)"..</t>
  </si>
  <si>
    <t>Забезпечення оперативного розгляду органами виконавчої влади звернень. Забезпечення технічного нагляду за функціонуванням, ремонтом, обслуговуванням та експлуатацією приміщень. Надання комплексної допомоги особам, що опинились у складних життєвих обставинах, що сприятиме якнайшвидшому їх поверненню до нормальних умов життєдіяльності</t>
  </si>
  <si>
    <t>0813241</t>
  </si>
  <si>
    <t>Забезпечення діяльності інших закладів у сфері соціального захисту і соціального забезпечення</t>
  </si>
  <si>
    <t>3241</t>
  </si>
  <si>
    <t>1090</t>
  </si>
  <si>
    <t>Середньорічні затрати на одне місце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</si>
</sst>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111"/>
  <sheetViews>
    <sheetView tabSelected="1" topLeftCell="A95" zoomScaleSheetLayoutView="100" workbookViewId="0">
      <selection activeCell="W108" sqref="W108:AM10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50" t="s">
        <v>80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32.1" customHeight="1" x14ac:dyDescent="0.2">
      <c r="AO4" s="105" t="s">
        <v>81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3.15" customHeight="1" x14ac:dyDescent="0.2">
      <c r="AO7" s="102" t="s">
        <v>78</v>
      </c>
      <c r="AP7" s="51"/>
      <c r="AQ7" s="51"/>
      <c r="AR7" s="51"/>
      <c r="AS7" s="51"/>
      <c r="AT7" s="51"/>
      <c r="AU7" s="51"/>
      <c r="AV7" s="1" t="s">
        <v>61</v>
      </c>
      <c r="AW7" s="102" t="s">
        <v>79</v>
      </c>
      <c r="AX7" s="51"/>
      <c r="AY7" s="51"/>
      <c r="AZ7" s="51"/>
      <c r="BA7" s="51"/>
      <c r="BB7" s="51"/>
      <c r="BC7" s="51"/>
      <c r="BD7" s="51"/>
      <c r="BE7" s="51"/>
      <c r="BF7" s="51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90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4" t="s">
        <v>77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28"/>
      <c r="N13" s="101" t="s">
        <v>81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29"/>
      <c r="AU13" s="94" t="s">
        <v>87</v>
      </c>
      <c r="AV13" s="95"/>
      <c r="AW13" s="95"/>
      <c r="AX13" s="95"/>
      <c r="AY13" s="95"/>
      <c r="AZ13" s="95"/>
      <c r="BA13" s="95"/>
      <c r="BB13" s="9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27"/>
      <c r="N14" s="99" t="s">
        <v>60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7"/>
      <c r="AU14" s="96" t="s">
        <v>53</v>
      </c>
      <c r="AV14" s="96"/>
      <c r="AW14" s="96"/>
      <c r="AX14" s="96"/>
      <c r="AY14" s="96"/>
      <c r="AZ14" s="96"/>
      <c r="BA14" s="96"/>
      <c r="BB14" s="9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4" t="s">
        <v>92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28"/>
      <c r="N16" s="101" t="s">
        <v>91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29"/>
      <c r="AU16" s="94" t="s">
        <v>87</v>
      </c>
      <c r="AV16" s="95"/>
      <c r="AW16" s="95"/>
      <c r="AX16" s="95"/>
      <c r="AY16" s="95"/>
      <c r="AZ16" s="95"/>
      <c r="BA16" s="95"/>
      <c r="BB16" s="9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7"/>
      <c r="N17" s="99" t="s">
        <v>59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27"/>
      <c r="AU17" s="96" t="s">
        <v>53</v>
      </c>
      <c r="AV17" s="96"/>
      <c r="AW17" s="96"/>
      <c r="AX17" s="96"/>
      <c r="AY17" s="96"/>
      <c r="AZ17" s="96"/>
      <c r="BA17" s="96"/>
      <c r="BB17" s="9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94" t="s">
        <v>123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125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3"/>
      <c r="AA19" s="94" t="s">
        <v>126</v>
      </c>
      <c r="AB19" s="95"/>
      <c r="AC19" s="95"/>
      <c r="AD19" s="95"/>
      <c r="AE19" s="95"/>
      <c r="AF19" s="95"/>
      <c r="AG19" s="95"/>
      <c r="AH19" s="95"/>
      <c r="AI19" s="95"/>
      <c r="AJ19" s="23"/>
      <c r="AK19" s="100" t="s">
        <v>124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3"/>
      <c r="BE19" s="94" t="s">
        <v>88</v>
      </c>
      <c r="BF19" s="95"/>
      <c r="BG19" s="95"/>
      <c r="BH19" s="95"/>
      <c r="BI19" s="95"/>
      <c r="BJ19" s="95"/>
      <c r="BK19" s="95"/>
      <c r="BL19" s="9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5"/>
      <c r="AA20" s="97" t="s">
        <v>56</v>
      </c>
      <c r="AB20" s="97"/>
      <c r="AC20" s="97"/>
      <c r="AD20" s="97"/>
      <c r="AE20" s="97"/>
      <c r="AF20" s="97"/>
      <c r="AG20" s="97"/>
      <c r="AH20" s="97"/>
      <c r="AI20" s="97"/>
      <c r="AJ20" s="25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5"/>
      <c r="BE20" s="96" t="s">
        <v>58</v>
      </c>
      <c r="BF20" s="96"/>
      <c r="BG20" s="96"/>
      <c r="BH20" s="96"/>
      <c r="BI20" s="96"/>
      <c r="BJ20" s="96"/>
      <c r="BK20" s="96"/>
      <c r="BL20" s="9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11056500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9986500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1" t="s">
        <v>22</v>
      </c>
      <c r="BE22" s="71"/>
      <c r="BF22" s="71"/>
      <c r="BG22" s="71"/>
      <c r="BH22" s="71"/>
      <c r="BI22" s="71"/>
      <c r="BJ22" s="71"/>
      <c r="BK22" s="71"/>
      <c r="BL22" s="71"/>
    </row>
    <row r="23" spans="1:79" ht="24.95" customHeight="1" x14ac:dyDescent="0.2">
      <c r="A23" s="71" t="s">
        <v>62</v>
      </c>
      <c r="B23" s="71"/>
      <c r="C23" s="71"/>
      <c r="D23" s="71"/>
      <c r="E23" s="71"/>
      <c r="F23" s="71"/>
      <c r="G23" s="71"/>
      <c r="H23" s="71"/>
      <c r="I23" s="92">
        <v>1070000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1" t="s">
        <v>23</v>
      </c>
      <c r="U23" s="71"/>
      <c r="V23" s="71"/>
      <c r="W23" s="7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78" customHeight="1" x14ac:dyDescent="0.2">
      <c r="A26" s="90" t="s">
        <v>121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1" t="s">
        <v>35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27.75" customHeight="1" x14ac:dyDescent="0.2">
      <c r="A29" s="86" t="s">
        <v>27</v>
      </c>
      <c r="B29" s="86"/>
      <c r="C29" s="86"/>
      <c r="D29" s="86"/>
      <c r="E29" s="86"/>
      <c r="F29" s="86"/>
      <c r="G29" s="87" t="s">
        <v>39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4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x14ac:dyDescent="0.2">
      <c r="A32" s="33"/>
      <c r="B32" s="33"/>
      <c r="C32" s="33"/>
      <c r="D32" s="33"/>
      <c r="E32" s="33"/>
      <c r="F32" s="33"/>
      <c r="G32" s="44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46.9" customHeight="1" x14ac:dyDescent="0.2">
      <c r="A35" s="90" t="s">
        <v>122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1" t="s">
        <v>38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27.75" customHeight="1" x14ac:dyDescent="0.2">
      <c r="A38" s="86" t="s">
        <v>27</v>
      </c>
      <c r="B38" s="86"/>
      <c r="C38" s="86"/>
      <c r="D38" s="86"/>
      <c r="E38" s="86"/>
      <c r="F38" s="86"/>
      <c r="G38" s="87" t="s">
        <v>24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4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x14ac:dyDescent="0.2">
      <c r="A41" s="33"/>
      <c r="B41" s="33"/>
      <c r="C41" s="33"/>
      <c r="D41" s="33"/>
      <c r="E41" s="33"/>
      <c r="F41" s="33"/>
      <c r="G41" s="44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1" t="s">
        <v>40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2" t="s">
        <v>89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8" t="s">
        <v>27</v>
      </c>
      <c r="B45" s="68"/>
      <c r="C45" s="68"/>
      <c r="D45" s="73" t="s">
        <v>25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8" t="s">
        <v>28</v>
      </c>
      <c r="AD45" s="68"/>
      <c r="AE45" s="68"/>
      <c r="AF45" s="68"/>
      <c r="AG45" s="68"/>
      <c r="AH45" s="68"/>
      <c r="AI45" s="68"/>
      <c r="AJ45" s="68"/>
      <c r="AK45" s="68" t="s">
        <v>29</v>
      </c>
      <c r="AL45" s="68"/>
      <c r="AM45" s="68"/>
      <c r="AN45" s="68"/>
      <c r="AO45" s="68"/>
      <c r="AP45" s="68"/>
      <c r="AQ45" s="68"/>
      <c r="AR45" s="68"/>
      <c r="AS45" s="68" t="s">
        <v>26</v>
      </c>
      <c r="AT45" s="68"/>
      <c r="AU45" s="68"/>
      <c r="AV45" s="68"/>
      <c r="AW45" s="68"/>
      <c r="AX45" s="68"/>
      <c r="AY45" s="68"/>
      <c r="AZ45" s="68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8"/>
      <c r="B46" s="68"/>
      <c r="C46" s="68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8">
        <v>1</v>
      </c>
      <c r="B47" s="68"/>
      <c r="C47" s="68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33" t="s">
        <v>10</v>
      </c>
      <c r="AT48" s="59"/>
      <c r="AU48" s="59"/>
      <c r="AV48" s="59"/>
      <c r="AW48" s="59"/>
      <c r="AX48" s="59"/>
      <c r="AY48" s="59"/>
      <c r="AZ48" s="5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79" t="s">
        <v>95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2">
        <v>5568600</v>
      </c>
      <c r="AD49" s="32"/>
      <c r="AE49" s="32"/>
      <c r="AF49" s="32"/>
      <c r="AG49" s="32"/>
      <c r="AH49" s="32"/>
      <c r="AI49" s="32"/>
      <c r="AJ49" s="32"/>
      <c r="AK49" s="32">
        <v>1070000</v>
      </c>
      <c r="AL49" s="32"/>
      <c r="AM49" s="32"/>
      <c r="AN49" s="32"/>
      <c r="AO49" s="32"/>
      <c r="AP49" s="32"/>
      <c r="AQ49" s="32"/>
      <c r="AR49" s="32"/>
      <c r="AS49" s="32">
        <v>5568600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13.15" customHeight="1" x14ac:dyDescent="0.2">
      <c r="A50" s="33">
        <v>2</v>
      </c>
      <c r="B50" s="33"/>
      <c r="C50" s="33"/>
      <c r="D50" s="79" t="s">
        <v>97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32">
        <v>1236500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v>1236500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ht="26.45" customHeight="1" x14ac:dyDescent="0.2">
      <c r="A51" s="33">
        <v>3</v>
      </c>
      <c r="B51" s="33"/>
      <c r="C51" s="33"/>
      <c r="D51" s="79" t="s">
        <v>98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32">
        <v>195200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v>195200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13.15" customHeight="1" x14ac:dyDescent="0.2">
      <c r="A52" s="33">
        <v>4</v>
      </c>
      <c r="B52" s="33"/>
      <c r="C52" s="33"/>
      <c r="D52" s="79" t="s">
        <v>99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  <c r="AC52" s="32">
        <v>2986200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v>2986200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x14ac:dyDescent="0.2">
      <c r="A53" s="37"/>
      <c r="B53" s="37"/>
      <c r="C53" s="37"/>
      <c r="D53" s="47" t="s">
        <v>64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9"/>
      <c r="AC53" s="41">
        <f>SUM(AC49:AC52)</f>
        <v>9986500</v>
      </c>
      <c r="AD53" s="41"/>
      <c r="AE53" s="41"/>
      <c r="AF53" s="41"/>
      <c r="AG53" s="41"/>
      <c r="AH53" s="41"/>
      <c r="AI53" s="41"/>
      <c r="AJ53" s="41"/>
      <c r="AK53" s="41">
        <f t="shared" ref="AK53" si="0">SUM(AK49:AK52)</f>
        <v>1070000</v>
      </c>
      <c r="AL53" s="41"/>
      <c r="AM53" s="41"/>
      <c r="AN53" s="41"/>
      <c r="AO53" s="41"/>
      <c r="AP53" s="41"/>
      <c r="AQ53" s="41"/>
      <c r="AR53" s="41"/>
      <c r="AS53" s="41">
        <f t="shared" ref="AS53" si="1">SUM(AS49:AS52)</f>
        <v>9986500</v>
      </c>
      <c r="AT53" s="41"/>
      <c r="AU53" s="41"/>
      <c r="AV53" s="41"/>
      <c r="AW53" s="41"/>
      <c r="AX53" s="41"/>
      <c r="AY53" s="41"/>
      <c r="AZ53" s="41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 x14ac:dyDescent="0.2">
      <c r="A55" s="82" t="s">
        <v>41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</row>
    <row r="56" spans="1:79" ht="15" customHeight="1" x14ac:dyDescent="0.2">
      <c r="A56" s="72" t="s">
        <v>89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68" t="s">
        <v>27</v>
      </c>
      <c r="B57" s="68"/>
      <c r="C57" s="68"/>
      <c r="D57" s="73" t="s">
        <v>33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8" t="s">
        <v>28</v>
      </c>
      <c r="AC57" s="68"/>
      <c r="AD57" s="68"/>
      <c r="AE57" s="68"/>
      <c r="AF57" s="68"/>
      <c r="AG57" s="68"/>
      <c r="AH57" s="68"/>
      <c r="AI57" s="68"/>
      <c r="AJ57" s="68" t="s">
        <v>29</v>
      </c>
      <c r="AK57" s="68"/>
      <c r="AL57" s="68"/>
      <c r="AM57" s="68"/>
      <c r="AN57" s="68"/>
      <c r="AO57" s="68"/>
      <c r="AP57" s="68"/>
      <c r="AQ57" s="68"/>
      <c r="AR57" s="68" t="s">
        <v>26</v>
      </c>
      <c r="AS57" s="68"/>
      <c r="AT57" s="68"/>
      <c r="AU57" s="68"/>
      <c r="AV57" s="68"/>
      <c r="AW57" s="68"/>
      <c r="AX57" s="68"/>
      <c r="AY57" s="68"/>
    </row>
    <row r="58" spans="1:79" ht="29.1" customHeight="1" x14ac:dyDescent="0.2">
      <c r="A58" s="68"/>
      <c r="B58" s="68"/>
      <c r="C58" s="68"/>
      <c r="D58" s="76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79" ht="15.75" customHeight="1" x14ac:dyDescent="0.2">
      <c r="A59" s="68">
        <v>1</v>
      </c>
      <c r="B59" s="68"/>
      <c r="C59" s="68"/>
      <c r="D59" s="65">
        <v>2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8">
        <v>3</v>
      </c>
      <c r="AC59" s="68"/>
      <c r="AD59" s="68"/>
      <c r="AE59" s="68"/>
      <c r="AF59" s="68"/>
      <c r="AG59" s="68"/>
      <c r="AH59" s="68"/>
      <c r="AI59" s="68"/>
      <c r="AJ59" s="68">
        <v>4</v>
      </c>
      <c r="AK59" s="68"/>
      <c r="AL59" s="68"/>
      <c r="AM59" s="68"/>
      <c r="AN59" s="68"/>
      <c r="AO59" s="68"/>
      <c r="AP59" s="68"/>
      <c r="AQ59" s="68"/>
      <c r="AR59" s="68">
        <v>5</v>
      </c>
      <c r="AS59" s="68"/>
      <c r="AT59" s="68"/>
      <c r="AU59" s="68"/>
      <c r="AV59" s="68"/>
      <c r="AW59" s="68"/>
      <c r="AX59" s="68"/>
      <c r="AY59" s="68"/>
    </row>
    <row r="60" spans="1:79" ht="12.75" hidden="1" customHeight="1" x14ac:dyDescent="0.2">
      <c r="A60" s="33" t="s">
        <v>6</v>
      </c>
      <c r="B60" s="33"/>
      <c r="C60" s="33"/>
      <c r="D60" s="44" t="s">
        <v>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59" t="s">
        <v>8</v>
      </c>
      <c r="AC60" s="59"/>
      <c r="AD60" s="59"/>
      <c r="AE60" s="59"/>
      <c r="AF60" s="59"/>
      <c r="AG60" s="59"/>
      <c r="AH60" s="59"/>
      <c r="AI60" s="59"/>
      <c r="AJ60" s="59" t="s">
        <v>9</v>
      </c>
      <c r="AK60" s="59"/>
      <c r="AL60" s="59"/>
      <c r="AM60" s="59"/>
      <c r="AN60" s="59"/>
      <c r="AO60" s="59"/>
      <c r="AP60" s="59"/>
      <c r="AQ60" s="59"/>
      <c r="AR60" s="59" t="s">
        <v>10</v>
      </c>
      <c r="AS60" s="59"/>
      <c r="AT60" s="59"/>
      <c r="AU60" s="59"/>
      <c r="AV60" s="59"/>
      <c r="AW60" s="59"/>
      <c r="AX60" s="59"/>
      <c r="AY60" s="59"/>
      <c r="CA60" s="1" t="s">
        <v>15</v>
      </c>
    </row>
    <row r="61" spans="1:79" s="4" customFormat="1" ht="12.75" customHeight="1" x14ac:dyDescent="0.2">
      <c r="A61" s="37"/>
      <c r="B61" s="37"/>
      <c r="C61" s="37"/>
      <c r="D61" s="42" t="s">
        <v>26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>
        <f>AB61+AJ61</f>
        <v>0</v>
      </c>
      <c r="AS61" s="41"/>
      <c r="AT61" s="41"/>
      <c r="AU61" s="41"/>
      <c r="AV61" s="41"/>
      <c r="AW61" s="41"/>
      <c r="AX61" s="41"/>
      <c r="AY61" s="41"/>
      <c r="CA61" s="4" t="s">
        <v>16</v>
      </c>
    </row>
    <row r="63" spans="1:79" ht="15.75" customHeight="1" x14ac:dyDescent="0.2">
      <c r="A63" s="71" t="s">
        <v>42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</row>
    <row r="64" spans="1:79" ht="30" customHeight="1" x14ac:dyDescent="0.2">
      <c r="A64" s="68" t="s">
        <v>27</v>
      </c>
      <c r="B64" s="68"/>
      <c r="C64" s="68"/>
      <c r="D64" s="68"/>
      <c r="E64" s="68"/>
      <c r="F64" s="68"/>
      <c r="G64" s="65" t="s">
        <v>43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68" t="s">
        <v>2</v>
      </c>
      <c r="AA64" s="68"/>
      <c r="AB64" s="68"/>
      <c r="AC64" s="68"/>
      <c r="AD64" s="68"/>
      <c r="AE64" s="68" t="s">
        <v>1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5" t="s">
        <v>28</v>
      </c>
      <c r="AP64" s="66"/>
      <c r="AQ64" s="66"/>
      <c r="AR64" s="66"/>
      <c r="AS64" s="66"/>
      <c r="AT64" s="66"/>
      <c r="AU64" s="66"/>
      <c r="AV64" s="67"/>
      <c r="AW64" s="65" t="s">
        <v>29</v>
      </c>
      <c r="AX64" s="66"/>
      <c r="AY64" s="66"/>
      <c r="AZ64" s="66"/>
      <c r="BA64" s="66"/>
      <c r="BB64" s="66"/>
      <c r="BC64" s="66"/>
      <c r="BD64" s="67"/>
      <c r="BE64" s="65" t="s">
        <v>26</v>
      </c>
      <c r="BF64" s="66"/>
      <c r="BG64" s="66"/>
      <c r="BH64" s="66"/>
      <c r="BI64" s="66"/>
      <c r="BJ64" s="66"/>
      <c r="BK64" s="66"/>
      <c r="BL64" s="67"/>
    </row>
    <row r="65" spans="1:79" ht="15.75" customHeight="1" x14ac:dyDescent="0.2">
      <c r="A65" s="68">
        <v>1</v>
      </c>
      <c r="B65" s="68"/>
      <c r="C65" s="68"/>
      <c r="D65" s="68"/>
      <c r="E65" s="68"/>
      <c r="F65" s="68"/>
      <c r="G65" s="65">
        <v>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68">
        <v>3</v>
      </c>
      <c r="AA65" s="68"/>
      <c r="AB65" s="68"/>
      <c r="AC65" s="68"/>
      <c r="AD65" s="68"/>
      <c r="AE65" s="68">
        <v>4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68">
        <v>5</v>
      </c>
      <c r="AP65" s="68"/>
      <c r="AQ65" s="68"/>
      <c r="AR65" s="68"/>
      <c r="AS65" s="68"/>
      <c r="AT65" s="68"/>
      <c r="AU65" s="68"/>
      <c r="AV65" s="68"/>
      <c r="AW65" s="68">
        <v>6</v>
      </c>
      <c r="AX65" s="68"/>
      <c r="AY65" s="68"/>
      <c r="AZ65" s="68"/>
      <c r="BA65" s="68"/>
      <c r="BB65" s="68"/>
      <c r="BC65" s="68"/>
      <c r="BD65" s="68"/>
      <c r="BE65" s="68">
        <v>7</v>
      </c>
      <c r="BF65" s="68"/>
      <c r="BG65" s="68"/>
      <c r="BH65" s="68"/>
      <c r="BI65" s="68"/>
      <c r="BJ65" s="68"/>
      <c r="BK65" s="68"/>
      <c r="BL65" s="68"/>
    </row>
    <row r="66" spans="1:79" ht="12.75" hidden="1" customHeight="1" x14ac:dyDescent="0.2">
      <c r="A66" s="33" t="s">
        <v>32</v>
      </c>
      <c r="B66" s="33"/>
      <c r="C66" s="33"/>
      <c r="D66" s="33"/>
      <c r="E66" s="33"/>
      <c r="F66" s="33"/>
      <c r="G66" s="44" t="s">
        <v>7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33" t="s">
        <v>19</v>
      </c>
      <c r="AA66" s="33"/>
      <c r="AB66" s="33"/>
      <c r="AC66" s="33"/>
      <c r="AD66" s="33"/>
      <c r="AE66" s="43" t="s">
        <v>31</v>
      </c>
      <c r="AF66" s="43"/>
      <c r="AG66" s="43"/>
      <c r="AH66" s="43"/>
      <c r="AI66" s="43"/>
      <c r="AJ66" s="43"/>
      <c r="AK66" s="43"/>
      <c r="AL66" s="43"/>
      <c r="AM66" s="43"/>
      <c r="AN66" s="44"/>
      <c r="AO66" s="59" t="s">
        <v>8</v>
      </c>
      <c r="AP66" s="59"/>
      <c r="AQ66" s="59"/>
      <c r="AR66" s="59"/>
      <c r="AS66" s="59"/>
      <c r="AT66" s="59"/>
      <c r="AU66" s="59"/>
      <c r="AV66" s="59"/>
      <c r="AW66" s="59" t="s">
        <v>30</v>
      </c>
      <c r="AX66" s="59"/>
      <c r="AY66" s="59"/>
      <c r="AZ66" s="59"/>
      <c r="BA66" s="59"/>
      <c r="BB66" s="59"/>
      <c r="BC66" s="59"/>
      <c r="BD66" s="59"/>
      <c r="BE66" s="59" t="s">
        <v>66</v>
      </c>
      <c r="BF66" s="59"/>
      <c r="BG66" s="59"/>
      <c r="BH66" s="59"/>
      <c r="BI66" s="59"/>
      <c r="BJ66" s="59"/>
      <c r="BK66" s="59"/>
      <c r="BL66" s="59"/>
      <c r="CA66" s="1" t="s">
        <v>17</v>
      </c>
    </row>
    <row r="67" spans="1:79" ht="26.45" customHeight="1" x14ac:dyDescent="0.2">
      <c r="A67" s="33">
        <v>1</v>
      </c>
      <c r="B67" s="33"/>
      <c r="C67" s="33"/>
      <c r="D67" s="33"/>
      <c r="E67" s="33"/>
      <c r="F67" s="33"/>
      <c r="G67" s="34" t="s">
        <v>100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83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</row>
    <row r="68" spans="1:79" s="4" customFormat="1" ht="12.75" customHeight="1" x14ac:dyDescent="0.2">
      <c r="A68" s="37"/>
      <c r="B68" s="37"/>
      <c r="C68" s="37"/>
      <c r="D68" s="37"/>
      <c r="E68" s="37"/>
      <c r="F68" s="37"/>
      <c r="G68" s="60" t="s">
        <v>65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60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CA68" s="4" t="s">
        <v>18</v>
      </c>
    </row>
    <row r="69" spans="1:79" ht="13.15" customHeight="1" x14ac:dyDescent="0.2">
      <c r="A69" s="33"/>
      <c r="B69" s="33"/>
      <c r="C69" s="33"/>
      <c r="D69" s="33"/>
      <c r="E69" s="33"/>
      <c r="F69" s="33"/>
      <c r="G69" s="34" t="s">
        <v>101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94</v>
      </c>
      <c r="AA69" s="33"/>
      <c r="AB69" s="33"/>
      <c r="AC69" s="33"/>
      <c r="AD69" s="33"/>
      <c r="AE69" s="33" t="s">
        <v>70</v>
      </c>
      <c r="AF69" s="33"/>
      <c r="AG69" s="33"/>
      <c r="AH69" s="33"/>
      <c r="AI69" s="33"/>
      <c r="AJ69" s="33"/>
      <c r="AK69" s="33"/>
      <c r="AL69" s="33"/>
      <c r="AM69" s="33"/>
      <c r="AN69" s="83"/>
      <c r="AO69" s="32">
        <v>7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7</v>
      </c>
      <c r="BF69" s="32"/>
      <c r="BG69" s="32"/>
      <c r="BH69" s="32"/>
      <c r="BI69" s="32"/>
      <c r="BJ69" s="32"/>
      <c r="BK69" s="32"/>
      <c r="BL69" s="32"/>
    </row>
    <row r="70" spans="1:79" s="4" customFormat="1" ht="12.75" customHeight="1" x14ac:dyDescent="0.2">
      <c r="A70" s="37"/>
      <c r="B70" s="37"/>
      <c r="C70" s="37"/>
      <c r="D70" s="37"/>
      <c r="E70" s="37"/>
      <c r="F70" s="37"/>
      <c r="G70" s="38" t="s">
        <v>71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38"/>
      <c r="AF70" s="39"/>
      <c r="AG70" s="39"/>
      <c r="AH70" s="39"/>
      <c r="AI70" s="39"/>
      <c r="AJ70" s="39"/>
      <c r="AK70" s="39"/>
      <c r="AL70" s="39"/>
      <c r="AM70" s="39"/>
      <c r="AN70" s="40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79" ht="13.15" customHeight="1" x14ac:dyDescent="0.2">
      <c r="A71" s="33"/>
      <c r="B71" s="33"/>
      <c r="C71" s="33"/>
      <c r="D71" s="33"/>
      <c r="E71" s="33"/>
      <c r="F71" s="33"/>
      <c r="G71" s="34" t="s">
        <v>109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110</v>
      </c>
      <c r="AA71" s="33"/>
      <c r="AB71" s="33"/>
      <c r="AC71" s="33"/>
      <c r="AD71" s="33"/>
      <c r="AE71" s="34" t="s">
        <v>111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15500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15500</v>
      </c>
      <c r="BF71" s="32"/>
      <c r="BG71" s="32"/>
      <c r="BH71" s="32"/>
      <c r="BI71" s="32"/>
      <c r="BJ71" s="32"/>
      <c r="BK71" s="32"/>
      <c r="BL71" s="32"/>
    </row>
    <row r="72" spans="1:79" s="4" customFormat="1" ht="12.75" customHeight="1" x14ac:dyDescent="0.2">
      <c r="A72" s="37"/>
      <c r="B72" s="37"/>
      <c r="C72" s="37"/>
      <c r="D72" s="37"/>
      <c r="E72" s="37"/>
      <c r="F72" s="37"/>
      <c r="G72" s="38" t="s">
        <v>72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/>
      <c r="AA72" s="37"/>
      <c r="AB72" s="37"/>
      <c r="AC72" s="37"/>
      <c r="AD72" s="37"/>
      <c r="AE72" s="38"/>
      <c r="AF72" s="39"/>
      <c r="AG72" s="39"/>
      <c r="AH72" s="39"/>
      <c r="AI72" s="39"/>
      <c r="AJ72" s="39"/>
      <c r="AK72" s="39"/>
      <c r="AL72" s="39"/>
      <c r="AM72" s="39"/>
      <c r="AN72" s="40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</row>
    <row r="73" spans="1:79" ht="13.15" customHeight="1" x14ac:dyDescent="0.2">
      <c r="A73" s="33"/>
      <c r="B73" s="33"/>
      <c r="C73" s="33"/>
      <c r="D73" s="33"/>
      <c r="E73" s="33"/>
      <c r="F73" s="33"/>
      <c r="G73" s="34" t="s">
        <v>116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110</v>
      </c>
      <c r="AA73" s="33"/>
      <c r="AB73" s="33"/>
      <c r="AC73" s="33"/>
      <c r="AD73" s="33"/>
      <c r="AE73" s="34" t="s">
        <v>96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2200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2200</v>
      </c>
      <c r="BF73" s="32"/>
      <c r="BG73" s="32"/>
      <c r="BH73" s="32"/>
      <c r="BI73" s="32"/>
      <c r="BJ73" s="32"/>
      <c r="BK73" s="32"/>
      <c r="BL73" s="32"/>
    </row>
    <row r="74" spans="1:79" ht="26.45" customHeight="1" x14ac:dyDescent="0.2">
      <c r="A74" s="33">
        <v>2</v>
      </c>
      <c r="B74" s="33"/>
      <c r="C74" s="33"/>
      <c r="D74" s="33"/>
      <c r="E74" s="33"/>
      <c r="F74" s="33"/>
      <c r="G74" s="34" t="s">
        <v>102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73</v>
      </c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83"/>
      <c r="AO74" s="32">
        <v>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0</v>
      </c>
      <c r="BF74" s="32"/>
      <c r="BG74" s="32"/>
      <c r="BH74" s="32"/>
      <c r="BI74" s="32"/>
      <c r="BJ74" s="32"/>
      <c r="BK74" s="32"/>
      <c r="BL74" s="32"/>
    </row>
    <row r="75" spans="1:79" ht="13.15" customHeight="1" x14ac:dyDescent="0.2">
      <c r="A75" s="33"/>
      <c r="B75" s="33"/>
      <c r="C75" s="33"/>
      <c r="D75" s="33"/>
      <c r="E75" s="33"/>
      <c r="F75" s="33"/>
      <c r="G75" s="34" t="s">
        <v>103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67</v>
      </c>
      <c r="AA75" s="33"/>
      <c r="AB75" s="33"/>
      <c r="AC75" s="33"/>
      <c r="AD75" s="33"/>
      <c r="AE75" s="33" t="s">
        <v>68</v>
      </c>
      <c r="AF75" s="33"/>
      <c r="AG75" s="33"/>
      <c r="AH75" s="33"/>
      <c r="AI75" s="33"/>
      <c r="AJ75" s="33"/>
      <c r="AK75" s="33"/>
      <c r="AL75" s="33"/>
      <c r="AM75" s="33"/>
      <c r="AN75" s="83"/>
      <c r="AO75" s="32">
        <v>30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30</v>
      </c>
      <c r="BF75" s="32"/>
      <c r="BG75" s="32"/>
      <c r="BH75" s="32"/>
      <c r="BI75" s="32"/>
      <c r="BJ75" s="32"/>
      <c r="BK75" s="32"/>
      <c r="BL75" s="32"/>
    </row>
    <row r="76" spans="1:79" ht="13.15" customHeight="1" x14ac:dyDescent="0.2">
      <c r="A76" s="33"/>
      <c r="B76" s="33"/>
      <c r="C76" s="33"/>
      <c r="D76" s="33"/>
      <c r="E76" s="33"/>
      <c r="F76" s="33"/>
      <c r="G76" s="34" t="s">
        <v>104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94</v>
      </c>
      <c r="AA76" s="33"/>
      <c r="AB76" s="33"/>
      <c r="AC76" s="33"/>
      <c r="AD76" s="33"/>
      <c r="AE76" s="33" t="s">
        <v>70</v>
      </c>
      <c r="AF76" s="33"/>
      <c r="AG76" s="33"/>
      <c r="AH76" s="33"/>
      <c r="AI76" s="33"/>
      <c r="AJ76" s="33"/>
      <c r="AK76" s="33"/>
      <c r="AL76" s="33"/>
      <c r="AM76" s="33"/>
      <c r="AN76" s="83"/>
      <c r="AO76" s="32">
        <v>11.5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11.5</v>
      </c>
      <c r="BF76" s="32"/>
      <c r="BG76" s="32"/>
      <c r="BH76" s="32"/>
      <c r="BI76" s="32"/>
      <c r="BJ76" s="32"/>
      <c r="BK76" s="32"/>
      <c r="BL76" s="32"/>
    </row>
    <row r="77" spans="1:79" s="4" customFormat="1" ht="12.75" customHeight="1" x14ac:dyDescent="0.2">
      <c r="A77" s="37"/>
      <c r="B77" s="37"/>
      <c r="C77" s="37"/>
      <c r="D77" s="37"/>
      <c r="E77" s="37"/>
      <c r="F77" s="37"/>
      <c r="G77" s="38" t="s">
        <v>71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0"/>
      <c r="Z77" s="37"/>
      <c r="AA77" s="37"/>
      <c r="AB77" s="37"/>
      <c r="AC77" s="37"/>
      <c r="AD77" s="37"/>
      <c r="AE77" s="38"/>
      <c r="AF77" s="39"/>
      <c r="AG77" s="39"/>
      <c r="AH77" s="39"/>
      <c r="AI77" s="39"/>
      <c r="AJ77" s="39"/>
      <c r="AK77" s="39"/>
      <c r="AL77" s="39"/>
      <c r="AM77" s="39"/>
      <c r="AN77" s="40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</row>
    <row r="78" spans="1:79" ht="26.45" customHeight="1" x14ac:dyDescent="0.2">
      <c r="A78" s="33"/>
      <c r="B78" s="33"/>
      <c r="C78" s="33"/>
      <c r="D78" s="33"/>
      <c r="E78" s="33"/>
      <c r="F78" s="33"/>
      <c r="G78" s="34" t="s">
        <v>127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73</v>
      </c>
      <c r="AA78" s="33"/>
      <c r="AB78" s="33"/>
      <c r="AC78" s="33"/>
      <c r="AD78" s="33"/>
      <c r="AE78" s="34" t="s">
        <v>96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99500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99500</v>
      </c>
      <c r="BF78" s="32"/>
      <c r="BG78" s="32"/>
      <c r="BH78" s="32"/>
      <c r="BI78" s="32"/>
      <c r="BJ78" s="32"/>
      <c r="BK78" s="32"/>
      <c r="BL78" s="32"/>
    </row>
    <row r="79" spans="1:79" s="4" customFormat="1" ht="12.75" customHeight="1" x14ac:dyDescent="0.2">
      <c r="A79" s="37"/>
      <c r="B79" s="37"/>
      <c r="C79" s="37"/>
      <c r="D79" s="37"/>
      <c r="E79" s="37"/>
      <c r="F79" s="37"/>
      <c r="G79" s="38" t="s">
        <v>75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37"/>
      <c r="AA79" s="37"/>
      <c r="AB79" s="37"/>
      <c r="AC79" s="37"/>
      <c r="AD79" s="37"/>
      <c r="AE79" s="38"/>
      <c r="AF79" s="39"/>
      <c r="AG79" s="39"/>
      <c r="AH79" s="39"/>
      <c r="AI79" s="39"/>
      <c r="AJ79" s="39"/>
      <c r="AK79" s="39"/>
      <c r="AL79" s="39"/>
      <c r="AM79" s="39"/>
      <c r="AN79" s="40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</row>
    <row r="80" spans="1:79" ht="26.45" customHeight="1" x14ac:dyDescent="0.2">
      <c r="A80" s="33"/>
      <c r="B80" s="33"/>
      <c r="C80" s="33"/>
      <c r="D80" s="33"/>
      <c r="E80" s="33"/>
      <c r="F80" s="33"/>
      <c r="G80" s="34" t="s">
        <v>118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76</v>
      </c>
      <c r="AA80" s="33"/>
      <c r="AB80" s="33"/>
      <c r="AC80" s="33"/>
      <c r="AD80" s="33"/>
      <c r="AE80" s="34" t="s">
        <v>96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100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100</v>
      </c>
      <c r="BF80" s="32"/>
      <c r="BG80" s="32"/>
      <c r="BH80" s="32"/>
      <c r="BI80" s="32"/>
      <c r="BJ80" s="32"/>
      <c r="BK80" s="32"/>
      <c r="BL80" s="32"/>
    </row>
    <row r="81" spans="1:79" ht="26.45" customHeight="1" x14ac:dyDescent="0.2">
      <c r="A81" s="33">
        <v>3</v>
      </c>
      <c r="B81" s="33"/>
      <c r="C81" s="33"/>
      <c r="D81" s="33"/>
      <c r="E81" s="33"/>
      <c r="F81" s="33"/>
      <c r="G81" s="34" t="s">
        <v>105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83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</row>
    <row r="82" spans="1:79" s="4" customFormat="1" ht="12.75" customHeight="1" x14ac:dyDescent="0.2">
      <c r="A82" s="37"/>
      <c r="B82" s="37"/>
      <c r="C82" s="37"/>
      <c r="D82" s="37"/>
      <c r="E82" s="37"/>
      <c r="F82" s="37"/>
      <c r="G82" s="60" t="s">
        <v>65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2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60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CA82" s="4" t="s">
        <v>18</v>
      </c>
    </row>
    <row r="83" spans="1:79" ht="13.15" customHeight="1" x14ac:dyDescent="0.2">
      <c r="A83" s="33"/>
      <c r="B83" s="33"/>
      <c r="C83" s="33"/>
      <c r="D83" s="33"/>
      <c r="E83" s="33"/>
      <c r="F83" s="33"/>
      <c r="G83" s="34" t="s">
        <v>69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67</v>
      </c>
      <c r="AA83" s="33"/>
      <c r="AB83" s="33"/>
      <c r="AC83" s="33"/>
      <c r="AD83" s="33"/>
      <c r="AE83" s="33" t="s">
        <v>70</v>
      </c>
      <c r="AF83" s="33"/>
      <c r="AG83" s="33"/>
      <c r="AH83" s="33"/>
      <c r="AI83" s="33"/>
      <c r="AJ83" s="33"/>
      <c r="AK83" s="33"/>
      <c r="AL83" s="33"/>
      <c r="AM83" s="33"/>
      <c r="AN83" s="83"/>
      <c r="AO83" s="32">
        <v>1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</v>
      </c>
      <c r="BF83" s="32"/>
      <c r="BG83" s="32"/>
      <c r="BH83" s="32"/>
      <c r="BI83" s="32"/>
      <c r="BJ83" s="32"/>
      <c r="BK83" s="32"/>
      <c r="BL83" s="32"/>
    </row>
    <row r="84" spans="1:79" ht="26.45" customHeight="1" x14ac:dyDescent="0.2">
      <c r="A84" s="33"/>
      <c r="B84" s="33"/>
      <c r="C84" s="33"/>
      <c r="D84" s="33"/>
      <c r="E84" s="33"/>
      <c r="F84" s="33"/>
      <c r="G84" s="34" t="s">
        <v>106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67</v>
      </c>
      <c r="AA84" s="33"/>
      <c r="AB84" s="33"/>
      <c r="AC84" s="33"/>
      <c r="AD84" s="33"/>
      <c r="AE84" s="34" t="s">
        <v>93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10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10</v>
      </c>
      <c r="BF84" s="32"/>
      <c r="BG84" s="32"/>
      <c r="BH84" s="32"/>
      <c r="BI84" s="32"/>
      <c r="BJ84" s="32"/>
      <c r="BK84" s="32"/>
      <c r="BL84" s="32"/>
    </row>
    <row r="85" spans="1:79" s="4" customFormat="1" ht="12.75" customHeight="1" x14ac:dyDescent="0.2">
      <c r="A85" s="37"/>
      <c r="B85" s="37"/>
      <c r="C85" s="37"/>
      <c r="D85" s="37"/>
      <c r="E85" s="37"/>
      <c r="F85" s="37"/>
      <c r="G85" s="38" t="s">
        <v>71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40"/>
      <c r="Z85" s="37"/>
      <c r="AA85" s="37"/>
      <c r="AB85" s="37"/>
      <c r="AC85" s="37"/>
      <c r="AD85" s="37"/>
      <c r="AE85" s="38"/>
      <c r="AF85" s="39"/>
      <c r="AG85" s="39"/>
      <c r="AH85" s="39"/>
      <c r="AI85" s="39"/>
      <c r="AJ85" s="39"/>
      <c r="AK85" s="39"/>
      <c r="AL85" s="39"/>
      <c r="AM85" s="39"/>
      <c r="AN85" s="40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</row>
    <row r="86" spans="1:79" ht="26.45" customHeight="1" x14ac:dyDescent="0.2">
      <c r="A86" s="33"/>
      <c r="B86" s="33"/>
      <c r="C86" s="33"/>
      <c r="D86" s="33"/>
      <c r="E86" s="33"/>
      <c r="F86" s="33"/>
      <c r="G86" s="34" t="s">
        <v>112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67</v>
      </c>
      <c r="AA86" s="33"/>
      <c r="AB86" s="33"/>
      <c r="AC86" s="33"/>
      <c r="AD86" s="33"/>
      <c r="AE86" s="34" t="s">
        <v>113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10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10</v>
      </c>
      <c r="BF86" s="32"/>
      <c r="BG86" s="32"/>
      <c r="BH86" s="32"/>
      <c r="BI86" s="32"/>
      <c r="BJ86" s="32"/>
      <c r="BK86" s="32"/>
      <c r="BL86" s="32"/>
    </row>
    <row r="87" spans="1:79" s="4" customFormat="1" ht="12.75" customHeight="1" x14ac:dyDescent="0.2">
      <c r="A87" s="37"/>
      <c r="B87" s="37"/>
      <c r="C87" s="37"/>
      <c r="D87" s="37"/>
      <c r="E87" s="37"/>
      <c r="F87" s="37"/>
      <c r="G87" s="38" t="s">
        <v>75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40"/>
      <c r="Z87" s="37"/>
      <c r="AA87" s="37"/>
      <c r="AB87" s="37"/>
      <c r="AC87" s="37"/>
      <c r="AD87" s="37"/>
      <c r="AE87" s="38"/>
      <c r="AF87" s="39"/>
      <c r="AG87" s="39"/>
      <c r="AH87" s="39"/>
      <c r="AI87" s="39"/>
      <c r="AJ87" s="39"/>
      <c r="AK87" s="39"/>
      <c r="AL87" s="39"/>
      <c r="AM87" s="39"/>
      <c r="AN87" s="40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</row>
    <row r="88" spans="1:79" ht="26.45" customHeight="1" x14ac:dyDescent="0.2">
      <c r="A88" s="33"/>
      <c r="B88" s="33"/>
      <c r="C88" s="33"/>
      <c r="D88" s="33"/>
      <c r="E88" s="33"/>
      <c r="F88" s="33"/>
      <c r="G88" s="34" t="s">
        <v>119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76</v>
      </c>
      <c r="AA88" s="33"/>
      <c r="AB88" s="33"/>
      <c r="AC88" s="33"/>
      <c r="AD88" s="33"/>
      <c r="AE88" s="34" t="s">
        <v>74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100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100</v>
      </c>
      <c r="BF88" s="32"/>
      <c r="BG88" s="32"/>
      <c r="BH88" s="32"/>
      <c r="BI88" s="32"/>
      <c r="BJ88" s="32"/>
      <c r="BK88" s="32"/>
      <c r="BL88" s="32"/>
    </row>
    <row r="89" spans="1:79" ht="39.6" customHeight="1" x14ac:dyDescent="0.2">
      <c r="A89" s="33">
        <v>4</v>
      </c>
      <c r="B89" s="33"/>
      <c r="C89" s="33"/>
      <c r="D89" s="33"/>
      <c r="E89" s="33"/>
      <c r="F89" s="33"/>
      <c r="G89" s="34" t="s">
        <v>95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/>
      <c r="AA89" s="33"/>
      <c r="AB89" s="33"/>
      <c r="AC89" s="33"/>
      <c r="AD89" s="33"/>
      <c r="AE89" s="34"/>
      <c r="AF89" s="35"/>
      <c r="AG89" s="35"/>
      <c r="AH89" s="35"/>
      <c r="AI89" s="35"/>
      <c r="AJ89" s="35"/>
      <c r="AK89" s="35"/>
      <c r="AL89" s="35"/>
      <c r="AM89" s="35"/>
      <c r="AN89" s="36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</row>
    <row r="90" spans="1:79" s="4" customFormat="1" ht="12.75" customHeight="1" x14ac:dyDescent="0.2">
      <c r="A90" s="37"/>
      <c r="B90" s="37"/>
      <c r="C90" s="37"/>
      <c r="D90" s="37"/>
      <c r="E90" s="37"/>
      <c r="F90" s="37"/>
      <c r="G90" s="60" t="s">
        <v>65</v>
      </c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2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60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CA90" s="4" t="s">
        <v>18</v>
      </c>
    </row>
    <row r="91" spans="1:79" ht="13.15" customHeight="1" x14ac:dyDescent="0.2">
      <c r="A91" s="33"/>
      <c r="B91" s="33"/>
      <c r="C91" s="33"/>
      <c r="D91" s="33"/>
      <c r="E91" s="33"/>
      <c r="F91" s="33"/>
      <c r="G91" s="34" t="s">
        <v>107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67</v>
      </c>
      <c r="AA91" s="33"/>
      <c r="AB91" s="33"/>
      <c r="AC91" s="33"/>
      <c r="AD91" s="33"/>
      <c r="AE91" s="34" t="s">
        <v>68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2">
        <v>120</v>
      </c>
      <c r="AP91" s="32"/>
      <c r="AQ91" s="32"/>
      <c r="AR91" s="32"/>
      <c r="AS91" s="32"/>
      <c r="AT91" s="32"/>
      <c r="AU91" s="32"/>
      <c r="AV91" s="32"/>
      <c r="AW91" s="32">
        <v>0</v>
      </c>
      <c r="AX91" s="32"/>
      <c r="AY91" s="32"/>
      <c r="AZ91" s="32"/>
      <c r="BA91" s="32"/>
      <c r="BB91" s="32"/>
      <c r="BC91" s="32"/>
      <c r="BD91" s="32"/>
      <c r="BE91" s="32">
        <v>120</v>
      </c>
      <c r="BF91" s="32"/>
      <c r="BG91" s="32"/>
      <c r="BH91" s="32"/>
      <c r="BI91" s="32"/>
      <c r="BJ91" s="32"/>
      <c r="BK91" s="32"/>
      <c r="BL91" s="32"/>
    </row>
    <row r="92" spans="1:79" ht="16.899999999999999" customHeight="1" x14ac:dyDescent="0.2">
      <c r="A92" s="33"/>
      <c r="B92" s="33"/>
      <c r="C92" s="33"/>
      <c r="D92" s="33"/>
      <c r="E92" s="33"/>
      <c r="F92" s="33"/>
      <c r="G92" s="34" t="s">
        <v>108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94</v>
      </c>
      <c r="AA92" s="33"/>
      <c r="AB92" s="33"/>
      <c r="AC92" s="33"/>
      <c r="AD92" s="33"/>
      <c r="AE92" s="34" t="s">
        <v>70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43.5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43.5</v>
      </c>
      <c r="BF92" s="32"/>
      <c r="BG92" s="32"/>
      <c r="BH92" s="32"/>
      <c r="BI92" s="32"/>
      <c r="BJ92" s="32"/>
      <c r="BK92" s="32"/>
      <c r="BL92" s="32"/>
    </row>
    <row r="93" spans="1:79" s="4" customFormat="1" ht="12.75" customHeight="1" x14ac:dyDescent="0.2">
      <c r="A93" s="37"/>
      <c r="B93" s="37"/>
      <c r="C93" s="37"/>
      <c r="D93" s="37"/>
      <c r="E93" s="37"/>
      <c r="F93" s="37"/>
      <c r="G93" s="38" t="s">
        <v>71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40"/>
      <c r="Z93" s="37"/>
      <c r="AA93" s="37"/>
      <c r="AB93" s="37"/>
      <c r="AC93" s="37"/>
      <c r="AD93" s="37"/>
      <c r="AE93" s="38"/>
      <c r="AF93" s="39"/>
      <c r="AG93" s="39"/>
      <c r="AH93" s="39"/>
      <c r="AI93" s="39"/>
      <c r="AJ93" s="39"/>
      <c r="AK93" s="39"/>
      <c r="AL93" s="39"/>
      <c r="AM93" s="39"/>
      <c r="AN93" s="40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13.15" customHeight="1" x14ac:dyDescent="0.2">
      <c r="A94" s="33"/>
      <c r="B94" s="33"/>
      <c r="C94" s="33"/>
      <c r="D94" s="33"/>
      <c r="E94" s="33"/>
      <c r="F94" s="33"/>
      <c r="G94" s="34" t="s">
        <v>114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3" t="s">
        <v>94</v>
      </c>
      <c r="AA94" s="33"/>
      <c r="AB94" s="33"/>
      <c r="AC94" s="33"/>
      <c r="AD94" s="33"/>
      <c r="AE94" s="34" t="s">
        <v>115</v>
      </c>
      <c r="AF94" s="35"/>
      <c r="AG94" s="35"/>
      <c r="AH94" s="35"/>
      <c r="AI94" s="35"/>
      <c r="AJ94" s="35"/>
      <c r="AK94" s="35"/>
      <c r="AL94" s="35"/>
      <c r="AM94" s="35"/>
      <c r="AN94" s="36"/>
      <c r="AO94" s="32">
        <v>360</v>
      </c>
      <c r="AP94" s="32"/>
      <c r="AQ94" s="32"/>
      <c r="AR94" s="32"/>
      <c r="AS94" s="32"/>
      <c r="AT94" s="32"/>
      <c r="AU94" s="32"/>
      <c r="AV94" s="32"/>
      <c r="AW94" s="32">
        <v>0</v>
      </c>
      <c r="AX94" s="32"/>
      <c r="AY94" s="32"/>
      <c r="AZ94" s="32"/>
      <c r="BA94" s="32"/>
      <c r="BB94" s="32"/>
      <c r="BC94" s="32"/>
      <c r="BD94" s="32"/>
      <c r="BE94" s="32">
        <v>360</v>
      </c>
      <c r="BF94" s="32"/>
      <c r="BG94" s="32"/>
      <c r="BH94" s="32"/>
      <c r="BI94" s="32"/>
      <c r="BJ94" s="32"/>
      <c r="BK94" s="32"/>
      <c r="BL94" s="32"/>
    </row>
    <row r="95" spans="1:79" s="4" customFormat="1" ht="12.75" customHeight="1" x14ac:dyDescent="0.2">
      <c r="A95" s="37"/>
      <c r="B95" s="37"/>
      <c r="C95" s="37"/>
      <c r="D95" s="37"/>
      <c r="E95" s="37"/>
      <c r="F95" s="37"/>
      <c r="G95" s="38" t="s">
        <v>72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40"/>
      <c r="Z95" s="37"/>
      <c r="AA95" s="37"/>
      <c r="AB95" s="37"/>
      <c r="AC95" s="37"/>
      <c r="AD95" s="37"/>
      <c r="AE95" s="38"/>
      <c r="AF95" s="39"/>
      <c r="AG95" s="39"/>
      <c r="AH95" s="39"/>
      <c r="AI95" s="39"/>
      <c r="AJ95" s="39"/>
      <c r="AK95" s="39"/>
      <c r="AL95" s="39"/>
      <c r="AM95" s="39"/>
      <c r="AN95" s="40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3.15" customHeight="1" x14ac:dyDescent="0.2">
      <c r="A96" s="33"/>
      <c r="B96" s="33"/>
      <c r="C96" s="33"/>
      <c r="D96" s="33"/>
      <c r="E96" s="33"/>
      <c r="F96" s="33"/>
      <c r="G96" s="34" t="s">
        <v>117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6"/>
      <c r="Z96" s="33" t="s">
        <v>73</v>
      </c>
      <c r="AA96" s="33"/>
      <c r="AB96" s="33"/>
      <c r="AC96" s="33"/>
      <c r="AD96" s="33"/>
      <c r="AE96" s="34" t="s">
        <v>96</v>
      </c>
      <c r="AF96" s="35"/>
      <c r="AG96" s="35"/>
      <c r="AH96" s="35"/>
      <c r="AI96" s="35"/>
      <c r="AJ96" s="35"/>
      <c r="AK96" s="35"/>
      <c r="AL96" s="35"/>
      <c r="AM96" s="35"/>
      <c r="AN96" s="36"/>
      <c r="AO96" s="32">
        <v>46400</v>
      </c>
      <c r="AP96" s="32"/>
      <c r="AQ96" s="32"/>
      <c r="AR96" s="32"/>
      <c r="AS96" s="32"/>
      <c r="AT96" s="32"/>
      <c r="AU96" s="32"/>
      <c r="AV96" s="32"/>
      <c r="AW96" s="32">
        <v>0</v>
      </c>
      <c r="AX96" s="32"/>
      <c r="AY96" s="32"/>
      <c r="AZ96" s="32"/>
      <c r="BA96" s="32"/>
      <c r="BB96" s="32"/>
      <c r="BC96" s="32"/>
      <c r="BD96" s="32"/>
      <c r="BE96" s="32">
        <v>46400</v>
      </c>
      <c r="BF96" s="32"/>
      <c r="BG96" s="32"/>
      <c r="BH96" s="32"/>
      <c r="BI96" s="32"/>
      <c r="BJ96" s="32"/>
      <c r="BK96" s="32"/>
      <c r="BL96" s="32"/>
    </row>
    <row r="97" spans="1:64" s="4" customFormat="1" ht="12.75" customHeight="1" x14ac:dyDescent="0.2">
      <c r="A97" s="37"/>
      <c r="B97" s="37"/>
      <c r="C97" s="37"/>
      <c r="D97" s="37"/>
      <c r="E97" s="37"/>
      <c r="F97" s="37"/>
      <c r="G97" s="38" t="s">
        <v>75</v>
      </c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40"/>
      <c r="Z97" s="37"/>
      <c r="AA97" s="37"/>
      <c r="AB97" s="37"/>
      <c r="AC97" s="37"/>
      <c r="AD97" s="37"/>
      <c r="AE97" s="38"/>
      <c r="AF97" s="39"/>
      <c r="AG97" s="39"/>
      <c r="AH97" s="39"/>
      <c r="AI97" s="39"/>
      <c r="AJ97" s="39"/>
      <c r="AK97" s="39"/>
      <c r="AL97" s="39"/>
      <c r="AM97" s="39"/>
      <c r="AN97" s="40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18.600000000000001" customHeight="1" x14ac:dyDescent="0.2">
      <c r="A98" s="33"/>
      <c r="B98" s="33"/>
      <c r="C98" s="33"/>
      <c r="D98" s="33"/>
      <c r="E98" s="33"/>
      <c r="F98" s="33"/>
      <c r="G98" s="34" t="s">
        <v>120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6"/>
      <c r="Z98" s="33" t="s">
        <v>76</v>
      </c>
      <c r="AA98" s="33"/>
      <c r="AB98" s="33"/>
      <c r="AC98" s="33"/>
      <c r="AD98" s="33"/>
      <c r="AE98" s="34" t="s">
        <v>96</v>
      </c>
      <c r="AF98" s="35"/>
      <c r="AG98" s="35"/>
      <c r="AH98" s="35"/>
      <c r="AI98" s="35"/>
      <c r="AJ98" s="35"/>
      <c r="AK98" s="35"/>
      <c r="AL98" s="35"/>
      <c r="AM98" s="35"/>
      <c r="AN98" s="36"/>
      <c r="AO98" s="32">
        <v>100</v>
      </c>
      <c r="AP98" s="32"/>
      <c r="AQ98" s="32"/>
      <c r="AR98" s="32"/>
      <c r="AS98" s="32"/>
      <c r="AT98" s="32"/>
      <c r="AU98" s="32"/>
      <c r="AV98" s="32"/>
      <c r="AW98" s="32">
        <v>0</v>
      </c>
      <c r="AX98" s="32"/>
      <c r="AY98" s="32"/>
      <c r="AZ98" s="32"/>
      <c r="BA98" s="32"/>
      <c r="BB98" s="32"/>
      <c r="BC98" s="32"/>
      <c r="BD98" s="32"/>
      <c r="BE98" s="32">
        <v>100</v>
      </c>
      <c r="BF98" s="32"/>
      <c r="BG98" s="32"/>
      <c r="BH98" s="32"/>
      <c r="BI98" s="32"/>
      <c r="BJ98" s="32"/>
      <c r="BK98" s="32"/>
      <c r="BL98" s="32"/>
    </row>
    <row r="99" spans="1:64" x14ac:dyDescent="0.2"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</row>
    <row r="101" spans="1:64" ht="31.15" customHeight="1" x14ac:dyDescent="0.2">
      <c r="A101" s="53" t="s">
        <v>83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2"/>
      <c r="AO101" s="56" t="s">
        <v>85</v>
      </c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</row>
    <row r="102" spans="1:64" x14ac:dyDescent="0.2">
      <c r="W102" s="46" t="s">
        <v>5</v>
      </c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O102" s="46" t="s">
        <v>63</v>
      </c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</row>
    <row r="103" spans="1:64" ht="15.75" customHeight="1" x14ac:dyDescent="0.2">
      <c r="A103" s="58" t="s">
        <v>3</v>
      </c>
      <c r="B103" s="58"/>
      <c r="C103" s="58"/>
      <c r="D103" s="58"/>
      <c r="E103" s="58"/>
      <c r="F103" s="58"/>
    </row>
    <row r="104" spans="1:64" ht="13.15" customHeight="1" x14ac:dyDescent="0.2">
      <c r="A104" s="50" t="s">
        <v>82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</row>
    <row r="105" spans="1:64" x14ac:dyDescent="0.2">
      <c r="A105" s="52" t="s">
        <v>46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</row>
    <row r="106" spans="1:64" ht="10.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</row>
    <row r="107" spans="1:64" ht="31.15" customHeight="1" x14ac:dyDescent="0.2">
      <c r="A107" s="53" t="s">
        <v>84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2"/>
      <c r="AO107" s="56" t="s">
        <v>86</v>
      </c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</row>
    <row r="108" spans="1:64" x14ac:dyDescent="0.2">
      <c r="W108" s="46" t="s">
        <v>5</v>
      </c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O108" s="46" t="s">
        <v>63</v>
      </c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</row>
    <row r="109" spans="1:64" x14ac:dyDescent="0.2">
      <c r="A109" s="45"/>
      <c r="B109" s="45"/>
      <c r="C109" s="45"/>
      <c r="D109" s="45"/>
      <c r="E109" s="45"/>
      <c r="F109" s="45"/>
      <c r="G109" s="45"/>
      <c r="H109" s="45"/>
    </row>
    <row r="110" spans="1:64" x14ac:dyDescent="0.2">
      <c r="A110" s="46" t="s">
        <v>44</v>
      </c>
      <c r="B110" s="46"/>
      <c r="C110" s="46"/>
      <c r="D110" s="46"/>
      <c r="E110" s="46"/>
      <c r="F110" s="46"/>
      <c r="G110" s="46"/>
      <c r="H110" s="46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64" x14ac:dyDescent="0.2">
      <c r="A111" s="21" t="s">
        <v>45</v>
      </c>
    </row>
  </sheetData>
  <mergeCells count="38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BL55"/>
    <mergeCell ref="AS50:AZ50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9:C59"/>
    <mergeCell ref="D59:AA59"/>
    <mergeCell ref="AB59:AI59"/>
    <mergeCell ref="AJ59:AQ5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110:H110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104:AS104"/>
    <mergeCell ref="A105:AS105"/>
    <mergeCell ref="A107:V107"/>
    <mergeCell ref="W107:AM107"/>
    <mergeCell ref="AO107:BG107"/>
    <mergeCell ref="W108:AM108"/>
    <mergeCell ref="AO108:BG108"/>
    <mergeCell ref="A101:V101"/>
    <mergeCell ref="W101:AM101"/>
    <mergeCell ref="AO101:BG101"/>
    <mergeCell ref="W102:AM102"/>
    <mergeCell ref="AO102:BG102"/>
    <mergeCell ref="A103:F103"/>
    <mergeCell ref="BE66:BL66"/>
    <mergeCell ref="A66:F66"/>
    <mergeCell ref="A109:H109"/>
    <mergeCell ref="G66:Y66"/>
    <mergeCell ref="Z66:AD66"/>
    <mergeCell ref="AE66:AN66"/>
    <mergeCell ref="AO66:AV66"/>
    <mergeCell ref="AW66:BD66"/>
    <mergeCell ref="A61:C61"/>
    <mergeCell ref="D61:AA61"/>
    <mergeCell ref="AB61:AI61"/>
    <mergeCell ref="AJ61:AQ61"/>
    <mergeCell ref="AR61:AY61"/>
    <mergeCell ref="A63:BL63"/>
    <mergeCell ref="BE67:BL67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67:F67"/>
    <mergeCell ref="G67:Y67"/>
    <mergeCell ref="Z67:AD67"/>
    <mergeCell ref="AE67:AN67"/>
    <mergeCell ref="AO67:AV67"/>
    <mergeCell ref="AW67:BD67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0:BD70"/>
    <mergeCell ref="BE70:BL70"/>
    <mergeCell ref="A71:F71"/>
    <mergeCell ref="G71:Y71"/>
    <mergeCell ref="A72:F72"/>
    <mergeCell ref="G72:Y72"/>
    <mergeCell ref="BE76:BL76"/>
    <mergeCell ref="A81:F81"/>
    <mergeCell ref="G81:Y81"/>
    <mergeCell ref="Z81:AD81"/>
    <mergeCell ref="AE81:AN81"/>
    <mergeCell ref="AO81:AV81"/>
    <mergeCell ref="AW81:BD81"/>
    <mergeCell ref="BE81:BL81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9:F79"/>
    <mergeCell ref="G79:Y79"/>
    <mergeCell ref="Z79:AD79"/>
    <mergeCell ref="AE79:AN79"/>
    <mergeCell ref="BE78:BL78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0:BL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6:BL96"/>
    <mergeCell ref="BE95:BL95"/>
    <mergeCell ref="A95:F95"/>
    <mergeCell ref="G95:Y95"/>
    <mergeCell ref="Z95:AD95"/>
    <mergeCell ref="AE95:AN95"/>
    <mergeCell ref="AO95:AV95"/>
    <mergeCell ref="AW95:BD95"/>
    <mergeCell ref="A94:F94"/>
    <mergeCell ref="G94:Y94"/>
    <mergeCell ref="Z94:AD94"/>
    <mergeCell ref="AE94:AN94"/>
    <mergeCell ref="AO94:AV94"/>
    <mergeCell ref="AW94:BD94"/>
    <mergeCell ref="BE94:BL94"/>
    <mergeCell ref="A96:F96"/>
    <mergeCell ref="G96:Y96"/>
    <mergeCell ref="Z96:AD96"/>
    <mergeCell ref="AE96:AN96"/>
    <mergeCell ref="AO96:AV96"/>
    <mergeCell ref="AW96:BD96"/>
    <mergeCell ref="AW98:BD98"/>
    <mergeCell ref="BE98:BL98"/>
    <mergeCell ref="BE97:BL97"/>
    <mergeCell ref="A97:F97"/>
    <mergeCell ref="G97:Y97"/>
    <mergeCell ref="Z97:AD97"/>
    <mergeCell ref="AE97:AN97"/>
    <mergeCell ref="AO97:AV97"/>
    <mergeCell ref="AW97:BD97"/>
    <mergeCell ref="A70:F70"/>
    <mergeCell ref="G70:Y70"/>
    <mergeCell ref="Z70:AD70"/>
    <mergeCell ref="AE70:AN70"/>
    <mergeCell ref="AO70:AV70"/>
    <mergeCell ref="Z68:AD68"/>
    <mergeCell ref="AE68:AN68"/>
    <mergeCell ref="AO68:AV68"/>
    <mergeCell ref="A98:F98"/>
    <mergeCell ref="G98:Y98"/>
    <mergeCell ref="Z98:AD98"/>
    <mergeCell ref="AE98:AN98"/>
    <mergeCell ref="AO98:AV98"/>
    <mergeCell ref="A91:F91"/>
    <mergeCell ref="G91:Y91"/>
    <mergeCell ref="Z91:AD91"/>
    <mergeCell ref="AE91:AN91"/>
    <mergeCell ref="AO91:AV91"/>
    <mergeCell ref="Z83:AD83"/>
    <mergeCell ref="AE83:AN83"/>
    <mergeCell ref="AO83:AV83"/>
    <mergeCell ref="AO79:AV79"/>
    <mergeCell ref="A82:F82"/>
    <mergeCell ref="G82:Y82"/>
    <mergeCell ref="AW68:BD68"/>
    <mergeCell ref="BE68:BL68"/>
    <mergeCell ref="A77:F77"/>
    <mergeCell ref="G77:Y77"/>
    <mergeCell ref="Z77:AD77"/>
    <mergeCell ref="AE77:AN77"/>
    <mergeCell ref="AO77:AV77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Z72:AD72"/>
    <mergeCell ref="AE72:AN72"/>
    <mergeCell ref="AO72:AV72"/>
    <mergeCell ref="Z82:AD82"/>
    <mergeCell ref="AE82:AN82"/>
    <mergeCell ref="AO82:AV82"/>
    <mergeCell ref="AW82:BD82"/>
    <mergeCell ref="BE82:BL82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5:F85"/>
    <mergeCell ref="G85:Y85"/>
    <mergeCell ref="Z85:AD85"/>
    <mergeCell ref="AE85:AN85"/>
    <mergeCell ref="AO85:AV85"/>
    <mergeCell ref="AW85:BD85"/>
    <mergeCell ref="BE85:BL85"/>
    <mergeCell ref="A80:F80"/>
    <mergeCell ref="G80:Y80"/>
    <mergeCell ref="Z80:AD80"/>
    <mergeCell ref="AE80:AN80"/>
    <mergeCell ref="AO80:AV80"/>
    <mergeCell ref="AW80:BD80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AW83:BD83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86:F86"/>
    <mergeCell ref="G86:Y86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BE89:BL89"/>
    <mergeCell ref="A89:F89"/>
    <mergeCell ref="G89:Y89"/>
    <mergeCell ref="Z89:AD89"/>
    <mergeCell ref="AE89:AN89"/>
    <mergeCell ref="AO89:AV89"/>
    <mergeCell ref="AW89:BD89"/>
  </mergeCells>
  <conditionalFormatting sqref="A67:F98">
    <cfRule type="cellIs" dxfId="8" priority="6" stopIfTrue="1" operator="equal">
      <formula>0</formula>
    </cfRule>
  </conditionalFormatting>
  <conditionalFormatting sqref="D49:D53 D53:I53">
    <cfRule type="cellIs" dxfId="7" priority="7" stopIfTrue="1" operator="equal">
      <formula>$D48</formula>
    </cfRule>
  </conditionalFormatting>
  <conditionalFormatting sqref="G69 G83 G91">
    <cfRule type="cellIs" dxfId="6" priority="14" stopIfTrue="1" operator="equal">
      <formula>$G67</formula>
    </cfRule>
  </conditionalFormatting>
  <conditionalFormatting sqref="G78:G80 G86:G88 G67 G94 G96 G98">
    <cfRule type="cellIs" dxfId="5" priority="12" stopIfTrue="1" operator="equal">
      <formula>#REF!</formula>
    </cfRule>
  </conditionalFormatting>
  <conditionalFormatting sqref="G81:G82 G74">
    <cfRule type="cellIs" dxfId="4" priority="10" stopIfTrue="1" operator="equal">
      <formula>$G69</formula>
    </cfRule>
  </conditionalFormatting>
  <conditionalFormatting sqref="G89:G90">
    <cfRule type="cellIs" dxfId="3" priority="2" stopIfTrue="1" operator="equal">
      <formula>$G84</formula>
    </cfRule>
  </conditionalFormatting>
  <conditionalFormatting sqref="G68:L68 H70:L70 G70:G73 H72:L72 G75:G80 G77:L77 H79:L79 G84:G88 G85:L85 G87:L87 G92:G93 H93:L93 G95:L95 G97:L97">
    <cfRule type="cellIs" dxfId="2" priority="8" stopIfTrue="1" operator="equal">
      <formula>$G67</formula>
    </cfRule>
  </conditionalFormatting>
  <conditionalFormatting sqref="G82:L82">
    <cfRule type="cellIs" dxfId="1" priority="4" stopIfTrue="1" operator="equal">
      <formula>$G81</formula>
    </cfRule>
  </conditionalFormatting>
  <conditionalFormatting sqref="G90:L90">
    <cfRule type="cellIs" dxfId="0" priority="1" stopIfTrue="1" operator="equal">
      <formula>$G89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КПК0813241</vt:lpstr>
      <vt:lpstr>КПК0813241!Область_друку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2024-11-21T10:19:40Z</cp:lastPrinted>
  <dcterms:created xsi:type="dcterms:W3CDTF">2016-08-15T09:54:21Z</dcterms:created>
  <dcterms:modified xsi:type="dcterms:W3CDTF">2025-04-02T12:18:47Z</dcterms:modified>
</cp:coreProperties>
</file>