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<sst xmlns="http://schemas.openxmlformats.org/spreadsheetml/2006/main" uniqueCount="31">
  <si>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Департамент охорони здоров'я  облдержадміністрації</t>
  </si>
  <si>
    <t>02012875</t>
  </si>
  <si>
    <t>ВИТЯГ З РОЗРАХУНКОВО-ПЛАТІЖНОЇ ВІДОМОСТІ</t>
  </si>
  <si>
    <t>квітень   2024 року</t>
  </si>
  <si>
    <t>№з/п</t>
  </si>
  <si>
    <t>Таб №</t>
  </si>
  <si>
    <t>ПІБ</t>
  </si>
  <si>
    <t>Посада</t>
  </si>
  <si>
    <t>відпрацьовано</t>
  </si>
  <si>
    <t xml:space="preserve"> Посадовий оклад</t>
  </si>
  <si>
    <t xml:space="preserve"> Надбавка за ранг</t>
  </si>
  <si>
    <t xml:space="preserve"> Надбавка за вислугу років</t>
  </si>
  <si>
    <t xml:space="preserve"> Надбавка за таємність</t>
  </si>
  <si>
    <t>лікарняні (підпр.)</t>
  </si>
  <si>
    <t>Премія, %</t>
  </si>
  <si>
    <t>відпустка</t>
  </si>
  <si>
    <t>ВСЬОГО НАРАХОВАНО</t>
  </si>
  <si>
    <t>ПДФО</t>
  </si>
  <si>
    <t>військовий збір</t>
  </si>
  <si>
    <t>профвнески</t>
  </si>
  <si>
    <t>Аванс</t>
  </si>
  <si>
    <t>ВСЬОГО УТРИМАНО</t>
  </si>
  <si>
    <t>СУМА ДО ВИДАЧІ</t>
  </si>
  <si>
    <t>дні</t>
  </si>
  <si>
    <t>Сума</t>
  </si>
  <si>
    <t>20</t>
  </si>
  <si>
    <t>Дзьомбак Володимир Богданович</t>
  </si>
  <si>
    <t>Заступник директора департаменту  охорони здоров'я  облдержадміністрації-начальник управління медичної допомоги населенню  та медицини катастроф</t>
  </si>
  <si>
    <t>Кобельська Ірина Василівна</t>
  </si>
  <si>
    <t>заступник директора департаменту  охорони здоров'я  облдержадміністрації -начальник управління ресурсного ікадрового забезпечення,моніторингу та супроводу державних програм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</si>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</sst>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2"/>
  <sheetViews>
    <sheetView tabSelected="1" workbookViewId="0" showGridLines="true" showRowColHeaders="1">
      <selection activeCell="D21" sqref="D21"/>
    </sheetView>
  </sheetViews>
  <sheetFormatPr customHeight="true" defaultRowHeight="12.75" outlineLevelRow="0" outlineLevelCol="0"/>
  <cols>
    <col min="1" max="1" width="4.28515625" customWidth="true" style="0"/>
    <col min="2" max="2" width="4.28515625" customWidth="true" style="0"/>
    <col min="3" max="3" width="12.85546875" customWidth="true" style="0"/>
    <col min="4" max="4" width="20.85546875" customWidth="true" style="0"/>
    <col min="5" max="5" width="6.140625" customWidth="true" style="0"/>
    <col min="6" max="6" width="13.5703125" customWidth="true" style="0"/>
    <col min="7" max="7" width="13.7109375" customWidth="true" style="0"/>
    <col min="8" max="8" width="15.85546875" customWidth="true" style="0"/>
    <col min="9" max="9" width="10.5703125" customWidth="true" style="0"/>
    <col min="10" max="10" width="10.28515625" customWidth="true" style="0"/>
    <col min="11" max="11" width="10.28515625" customWidth="true" style="0"/>
    <col min="12" max="12" width="11.140625" customWidth="true" style="0"/>
    <col min="13" max="13" width="12.28515625" customWidth="true" style="0"/>
    <col min="14" max="14" width="9.85546875" customWidth="true" style="0"/>
    <col min="15" max="15" width="8.5703125" customWidth="true" style="0"/>
    <col min="16" max="16" width="11.28515625" customWidth="true" style="0"/>
    <col min="17" max="17" width="9.7109375" customWidth="true" style="0"/>
    <col min="18" max="18" width="11.28515625" customWidth="true" style="0"/>
    <col min="19" max="19" width="11" customWidth="true" style="0"/>
  </cols>
  <sheetData>
    <row r="1" spans="1:20" customHeight="1" ht="13.15">
      <c r="P1" s="40"/>
    </row>
    <row r="2" spans="1:20" customHeight="1" ht="9">
      <c r="P2" s="40"/>
    </row>
    <row r="3" spans="1:20" customHeight="1" ht="18" hidden="true">
      <c r="P3" s="40"/>
    </row>
    <row r="4" spans="1:20" customHeight="1" ht="13.15">
      <c r="P4" s="40"/>
    </row>
    <row r="5" spans="1:20" customHeight="1" ht="13.15">
      <c r="A5" s="4"/>
      <c r="B5" s="4"/>
      <c r="C5" s="5">
        <v>1</v>
      </c>
      <c r="D5" s="5"/>
      <c r="E5" s="6"/>
      <c r="F5" s="6"/>
    </row>
    <row r="6" spans="1:20" customHeight="1" ht="17.45">
      <c r="A6" s="37" t="s">
        <v>0</v>
      </c>
      <c r="B6" s="37"/>
      <c r="C6" s="38"/>
      <c r="D6" s="38"/>
      <c r="E6" s="31"/>
      <c r="F6" s="31"/>
      <c r="G6" s="29"/>
    </row>
    <row r="7" spans="1:20" customHeight="1" ht="13.15">
      <c r="A7" s="43" t="s">
        <v>1</v>
      </c>
      <c r="B7" s="43"/>
      <c r="C7" s="43"/>
      <c r="D7" s="8"/>
      <c r="E7" s="3"/>
      <c r="F7" s="3"/>
    </row>
    <row r="8" spans="1:20" customHeight="1" ht="16.9">
      <c r="A8" s="30"/>
      <c r="B8" s="30"/>
      <c r="C8" s="30"/>
      <c r="D8" s="8"/>
      <c r="E8" s="3"/>
      <c r="F8" s="3"/>
      <c r="H8" s="32" t="s">
        <v>2</v>
      </c>
      <c r="I8" s="32"/>
      <c r="J8" s="32"/>
      <c r="K8" s="32"/>
    </row>
    <row r="9" spans="1:20" customHeight="1" ht="7.9">
      <c r="A9" s="30"/>
      <c r="B9" s="30"/>
      <c r="C9" s="30"/>
      <c r="D9" s="8"/>
      <c r="E9" s="3"/>
      <c r="F9" s="3"/>
      <c r="H9" s="32"/>
      <c r="I9" s="32"/>
      <c r="J9" s="32"/>
      <c r="K9" s="32"/>
    </row>
    <row r="10" spans="1:20" customHeight="1" ht="18.6">
      <c r="A10" s="30"/>
      <c r="B10" s="30"/>
      <c r="C10" s="30"/>
      <c r="D10" s="8"/>
      <c r="E10" s="3"/>
      <c r="F10" s="3"/>
      <c r="I10" s="39" t="s">
        <v>3</v>
      </c>
      <c r="J10" s="39"/>
      <c r="K10" s="39"/>
    </row>
    <row r="11" spans="1:20" customHeight="1" ht="13.15">
      <c r="A11" s="30"/>
      <c r="B11" s="30"/>
      <c r="C11" s="30"/>
      <c r="D11" s="8"/>
      <c r="E11" s="3"/>
      <c r="F11" s="3"/>
    </row>
    <row r="12" spans="1:20" customHeight="1" ht="13.15">
      <c r="A12" s="7"/>
      <c r="B12" s="7"/>
      <c r="C12" s="2"/>
      <c r="D12" s="2"/>
      <c r="E12" s="2"/>
      <c r="F12" s="2"/>
    </row>
    <row r="13" spans="1:20" customHeight="1" ht="42">
      <c r="A13" s="10" t="s">
        <v>4</v>
      </c>
      <c r="B13" s="14" t="s">
        <v>5</v>
      </c>
      <c r="C13" s="11" t="s">
        <v>6</v>
      </c>
      <c r="D13" s="13" t="s">
        <v>7</v>
      </c>
      <c r="E13" s="12" t="s">
        <v>8</v>
      </c>
      <c r="F13" s="12" t="s">
        <v>9</v>
      </c>
      <c r="G13" s="12" t="s">
        <v>10</v>
      </c>
      <c r="H13" s="12" t="s">
        <v>11</v>
      </c>
      <c r="I13" s="12" t="s">
        <v>12</v>
      </c>
      <c r="J13" s="12" t="s">
        <v>13</v>
      </c>
      <c r="K13" s="42" t="s">
        <v>14</v>
      </c>
      <c r="L13" s="12" t="s">
        <v>15</v>
      </c>
      <c r="M13" s="12" t="s">
        <v>16</v>
      </c>
      <c r="N13" s="12" t="s">
        <v>17</v>
      </c>
      <c r="O13" s="12" t="s">
        <v>18</v>
      </c>
      <c r="P13" s="12" t="s">
        <v>19</v>
      </c>
      <c r="Q13" s="12" t="s">
        <v>20</v>
      </c>
      <c r="R13" s="12" t="s">
        <v>21</v>
      </c>
      <c r="S13" s="11" t="s">
        <v>22</v>
      </c>
      <c r="T13" s="9"/>
    </row>
    <row r="14" spans="1:20" customHeight="1" ht="13.9">
      <c r="A14" s="15"/>
      <c r="B14" s="17"/>
      <c r="C14" s="16"/>
      <c r="D14" s="16"/>
      <c r="E14" s="16" t="s">
        <v>23</v>
      </c>
      <c r="F14" s="16" t="s">
        <v>24</v>
      </c>
      <c r="G14" s="16" t="s">
        <v>24</v>
      </c>
      <c r="H14" s="16" t="s">
        <v>24</v>
      </c>
      <c r="I14" s="16" t="s">
        <v>24</v>
      </c>
      <c r="J14" s="16" t="s">
        <v>24</v>
      </c>
      <c r="K14" s="16" t="s">
        <v>24</v>
      </c>
      <c r="L14" s="16" t="s">
        <v>24</v>
      </c>
      <c r="M14" s="16" t="s">
        <v>24</v>
      </c>
      <c r="N14" s="16" t="s">
        <v>24</v>
      </c>
      <c r="O14" s="16" t="s">
        <v>24</v>
      </c>
      <c r="P14" s="16" t="s">
        <v>24</v>
      </c>
      <c r="Q14" s="16" t="s">
        <v>24</v>
      </c>
      <c r="R14" s="16" t="s">
        <v>24</v>
      </c>
      <c r="S14" s="16"/>
      <c r="T14" s="9"/>
    </row>
    <row r="15" spans="1:20" customHeight="1" ht="15.75">
      <c r="A15" s="18"/>
      <c r="B15" s="27"/>
      <c r="C15" s="19"/>
      <c r="D15" s="19"/>
      <c r="E15" s="20" t="s">
        <v>25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"/>
    </row>
    <row r="16" spans="1:20" customHeight="1" ht="9.75" s="24" customFormat="1">
      <c r="A16" s="21"/>
      <c r="B16" s="28"/>
      <c r="C16" s="22"/>
      <c r="D16" s="25"/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20" customHeight="1" ht="113.25" s="24" customFormat="1">
      <c r="A17" s="21">
        <v>1</v>
      </c>
      <c r="B17" s="28">
        <v>11</v>
      </c>
      <c r="C17" s="22" t="s">
        <v>26</v>
      </c>
      <c r="D17" s="25" t="s">
        <v>27</v>
      </c>
      <c r="E17" s="26">
        <v>22</v>
      </c>
      <c r="F17" s="23">
        <v>36825</v>
      </c>
      <c r="G17" s="23">
        <v>600</v>
      </c>
      <c r="H17" s="23">
        <v>8838</v>
      </c>
      <c r="I17" s="23"/>
      <c r="J17" s="23"/>
      <c r="K17" s="23">
        <v>11047.5</v>
      </c>
      <c r="L17" s="23">
        <v>0.0</v>
      </c>
      <c r="M17" s="23">
        <f>SUM(F17:L17)</f>
        <v>57310.5</v>
      </c>
      <c r="N17" s="23">
        <v>10315.89</v>
      </c>
      <c r="O17" s="23">
        <v>859.66</v>
      </c>
      <c r="P17" s="23">
        <v>573.11</v>
      </c>
      <c r="Q17" s="23">
        <v>13000</v>
      </c>
      <c r="R17" s="23">
        <f>N17+O17+P17+Q17</f>
        <v>24748.66</v>
      </c>
      <c r="S17" s="23">
        <f>M17-R17</f>
        <v>32561.84</v>
      </c>
    </row>
    <row r="18" spans="1:20" customHeight="1" ht="117.75" s="24" customFormat="1">
      <c r="A18" s="21">
        <v>2</v>
      </c>
      <c r="B18" s="28">
        <v>21</v>
      </c>
      <c r="C18" s="22" t="s">
        <v>28</v>
      </c>
      <c r="D18" s="25" t="s">
        <v>29</v>
      </c>
      <c r="E18" s="26">
        <v>14</v>
      </c>
      <c r="F18" s="23">
        <v>23434.09</v>
      </c>
      <c r="G18" s="23">
        <v>381.82</v>
      </c>
      <c r="H18" s="23">
        <v>7030.23</v>
      </c>
      <c r="I18" s="23">
        <v>0.0</v>
      </c>
      <c r="J18" s="23">
        <v>3761.67</v>
      </c>
      <c r="K18" s="23">
        <v>7030.23</v>
      </c>
      <c r="L18" s="23">
        <v>10819.4</v>
      </c>
      <c r="M18" s="23">
        <f>SUM(F18:L18)</f>
        <v>52457.44</v>
      </c>
      <c r="N18" s="23">
        <v>9442.34</v>
      </c>
      <c r="O18" s="23">
        <v>786.86</v>
      </c>
      <c r="P18" s="23">
        <v>486.96</v>
      </c>
      <c r="Q18" s="23">
        <v>13028.14</v>
      </c>
      <c r="R18" s="23">
        <f>N18+O18+P18+Q18</f>
        <v>23744.3</v>
      </c>
      <c r="S18" s="23">
        <f>M18-R18</f>
        <v>28713.14</v>
      </c>
    </row>
    <row r="19" spans="1:20" customHeight="1" ht="38.45">
      <c r="A19" s="33"/>
      <c r="B19" s="34"/>
      <c r="C19" s="44" t="s">
        <v>30</v>
      </c>
      <c r="D19" s="45"/>
      <c r="E19" s="35"/>
      <c r="F19" s="36">
        <f>SUM(F16:F18)</f>
        <v>60259.09</v>
      </c>
      <c r="G19" s="36">
        <f>SUM(G16:G18)</f>
        <v>981.82</v>
      </c>
      <c r="H19" s="36">
        <f>SUM(H16:H18)</f>
        <v>15868.23</v>
      </c>
      <c r="I19" s="36">
        <f>SUM(I16:I18)</f>
        <v>0</v>
      </c>
      <c r="J19" s="36">
        <f>SUM(J16:J18)</f>
        <v>3761.67</v>
      </c>
      <c r="K19" s="36"/>
      <c r="L19" s="36">
        <f>SUM(L16:L18)</f>
        <v>10819.4</v>
      </c>
      <c r="M19" s="36">
        <f>SUM(M16:M18)</f>
        <v>109767.94</v>
      </c>
      <c r="N19" s="36">
        <f>SUM(N16:N18)</f>
        <v>19758.23</v>
      </c>
      <c r="O19" s="36">
        <f>SUM(O16:O18)</f>
        <v>1646.52</v>
      </c>
      <c r="P19" s="36">
        <f>SUM(P16:P18)</f>
        <v>1060.07</v>
      </c>
      <c r="Q19" s="36">
        <f>SUM(Q16:Q18)</f>
        <v>26028.14</v>
      </c>
      <c r="R19" s="36">
        <f>SUM(R16:R18)</f>
        <v>48492.96</v>
      </c>
      <c r="S19" s="36">
        <f>SUM(S16:S18)</f>
        <v>61274.98</v>
      </c>
      <c r="T19" s="9"/>
    </row>
    <row r="20" spans="1:20" customHeight="1" ht="18">
      <c r="M20" s="41"/>
    </row>
    <row r="22" spans="1:20" customHeight="1" ht="12.75"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7:C7"/>
    <mergeCell ref="C19:D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Наталя Креховецька</cp:lastModifiedBy>
  <dcterms:created xsi:type="dcterms:W3CDTF">2003-05-15T13:58:21+03:00</dcterms:created>
  <dcterms:modified xsi:type="dcterms:W3CDTF">2024-05-10T14:11:54+03:00</dcterms:modified>
  <dc:title>Untitled Spreadsheet</dc:title>
  <dc:description/>
  <dc:subject/>
  <cp:keywords/>
  <cp:category/>
</cp:coreProperties>
</file>