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<sst xmlns="http://schemas.openxmlformats.org/spreadsheetml/2006/main" count="24" uniqueCount="23">
  <si>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</si>
  <si>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</si>
  <si>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січень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</si>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</sst>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b720e2-b09c-4101-9a1f-47419a61dd63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21</v>
      </c>
      <c r="D7" s="14">
        <v>21347.74</v>
      </c>
      <c r="E7" s="14">
        <v>578.26</v>
      </c>
      <c r="F7" s="14">
        <v>3842.59</v>
      </c>
      <c r="G7" s="14">
        <v>2134.77</v>
      </c>
      <c r="H7" s="14">
        <v>6404.32</v>
      </c>
      <c r="I7" s="14">
        <v>5352.14</v>
      </c>
      <c r="J7" s="14">
        <f>SUM(D7:I7)</f>
        <v>39659.82</v>
      </c>
      <c r="K7" s="14">
        <f>J7*18%</f>
        <v>7138.7676000000001</v>
      </c>
      <c r="L7" s="14">
        <f>J7*1.5%</f>
        <v>594.89729999999997</v>
      </c>
      <c r="M7" s="14">
        <v>13000</v>
      </c>
      <c r="N7" s="14">
        <f>SUM(K7:M7)</f>
        <v>20733.6649</v>
      </c>
      <c r="O7" s="15">
        <f>J7-N7</f>
        <v>18926.1551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21347.74</v>
      </c>
      <c r="E9" s="21">
        <f>SUM(E7:E8)</f>
        <v>578.26</v>
      </c>
      <c r="F9" s="21">
        <f>SUM(F7:F8)</f>
        <v>3842.59</v>
      </c>
      <c r="G9" s="21">
        <f>SUM(G7:G8)</f>
        <v>2134.77</v>
      </c>
      <c r="H9" s="21">
        <f>SUM(H7:H8)</f>
        <v>6404.32</v>
      </c>
      <c r="I9" s="21">
        <f>SUM(I7:I8)</f>
        <v>5352.14</v>
      </c>
      <c r="J9" s="21">
        <f>SUM(J7:J8)</f>
        <v>39659.82</v>
      </c>
      <c r="K9" s="21">
        <f>SUM(K7:K8)</f>
        <v>7138.7676000000001</v>
      </c>
      <c r="L9" s="21">
        <f>SUM(L7:L8)</f>
        <v>594.89729999999997</v>
      </c>
      <c r="M9" s="21">
        <f>SUM(M7:M8)</f>
        <v>13000</v>
      </c>
      <c r="N9" s="21">
        <f>SUM(N7:N8)</f>
        <v>20733.6649</v>
      </c>
      <c r="O9" s="21">
        <f>SUM(O7:O8)</f>
        <v>18926.1551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