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3256" windowHeight="13176"/>
  </bookViews>
  <sheets>
    <sheet name="КПК0813242" sheetId="2" r:id="rId1"/>
  </sheets>
  <definedNames>
    <definedName name="_xlnm.Print_Area" localSheetId="0">КПК0813242!$A$1:$BM$196</definedName>
  </definedNames>
  <calcPr calcId="144525" refMode="R1C1"/>
</workbook>
</file>

<file path=xl/calcChain.xml><?xml version="1.0" encoding="utf-8"?>
<calcChain xmlns="http://schemas.openxmlformats.org/spreadsheetml/2006/main">
  <c r="BE169" i="2" l="1"/>
  <c r="BE170" i="2"/>
  <c r="BE171" i="2"/>
  <c r="BE172" i="2"/>
  <c r="BE173" i="2"/>
  <c r="BE174" i="2"/>
  <c r="BE175" i="2"/>
  <c r="BE160" i="2"/>
  <c r="BE161" i="2"/>
  <c r="BE162" i="2"/>
  <c r="BE163" i="2"/>
  <c r="BE164" i="2"/>
  <c r="BE165" i="2"/>
  <c r="BE166" i="2"/>
  <c r="BE167" i="2"/>
  <c r="BE168" i="2"/>
  <c r="BE155" i="2"/>
  <c r="BE156" i="2"/>
  <c r="BE157" i="2"/>
  <c r="BE158" i="2"/>
  <c r="BE159" i="2"/>
  <c r="BE148" i="2"/>
  <c r="BE149" i="2"/>
  <c r="BE150" i="2"/>
  <c r="BE151" i="2"/>
  <c r="BE152" i="2"/>
  <c r="BE153" i="2"/>
  <c r="BE154" i="2"/>
  <c r="BE138" i="2"/>
  <c r="BE139" i="2"/>
  <c r="BE140" i="2"/>
  <c r="BE141" i="2"/>
  <c r="BE142" i="2"/>
  <c r="BE143" i="2"/>
  <c r="BE144" i="2"/>
  <c r="BE145" i="2"/>
  <c r="BE146" i="2"/>
  <c r="BE147" i="2"/>
  <c r="BE128" i="2"/>
  <c r="BE129" i="2"/>
  <c r="BE130" i="2"/>
  <c r="BE131" i="2"/>
  <c r="BE132" i="2"/>
  <c r="BE133" i="2"/>
  <c r="BE134" i="2"/>
  <c r="BE135" i="2"/>
  <c r="BE136" i="2"/>
  <c r="BE137" i="2"/>
  <c r="BE127" i="2"/>
  <c r="BN156" i="2"/>
  <c r="AC105" i="2" l="1"/>
  <c r="AR113" i="2" l="1"/>
  <c r="AS105" i="2"/>
  <c r="AS104" i="2"/>
</calcChain>
</file>

<file path=xl/sharedStrings.xml><?xml version="1.0" encoding="utf-8"?>
<sst xmlns="http://schemas.openxmlformats.org/spreadsheetml/2006/main" count="361" uniqueCount="182">
  <si>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</si>
  <si>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</si>
  <si>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</si>
  <si>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</si>
  <si>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</si>
  <si>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</si>
  <si>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</si>
  <si>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</si>
  <si>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</si>
  <si>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</si>
  <si>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</si>
  <si>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</si>
  <si>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</si>
  <si>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</si>
  <si>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</si>
  <si>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</si>
  <si>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</si>
  <si>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</si>
  <si>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</si>
  <si>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</si>
  <si>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</si>
  <si>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</si>
  <si>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</si>
  <si>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</si>
  <si>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</si>
  <si>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</si>
  <si>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</si>
  <si>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</si>
  <si>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</si>
  <si>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</si>
  <si>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</si>
  <si>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</si>
  <si>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</si>
  <si>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</si>
  <si>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</si>
  <si>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</si>
  <si>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</si>
  <si>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</si>
  <si>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</si>
  <si>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</si>
  <si>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</si>
  <si>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</si>
  <si>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</si>
  <si>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</si>
  <si>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</si>
  <si>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</si>
  <si>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</si>
  <si>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</si>
  <si>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</si>
  <si>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</si>
  <si>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</si>
  <si>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</si>
  <si>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</si>
  <si>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</si>
  <si>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</si>
  <si>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</si>
  <si>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</si>
  <si>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</si>
  <si>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</si>
  <si>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</si>
  <si>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</si>
  <si>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</si>
  <si>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</si>
  <si>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</si>
  <si>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рівня соціального захисту окремих категорій населення області.</t>
  </si>
  <si>
    <t>Дослідження стану шкідливих і небезпечних виробничих факторів на робочих місцях підприємств, установ, організацій та фізичних осіб з метою забезпечення соціальної захищеності працюючих шляхом встановлення пільг та компенсацій передбачених законодавством</t>
  </si>
  <si>
    <t>Забезпечення інвалідів зору І і ІІ груп засобами реабілітації: мовними годинниками, пристроями для читання аудіокниг, дошками та папером для письма незрячих, тростинами тощо</t>
  </si>
  <si>
    <t>Щорічне відзначення 15 жовтня Міжнародного дня білої тростини</t>
  </si>
  <si>
    <t>Виплата допомоги на здійснення заходів з ліквідіції наслідків надзвичайних ситуацій особам, чиї житлові та/або господарські будівлі пошкоджені (знищені) внаслідок надзвичайної ситуації</t>
  </si>
  <si>
    <t>Надання матеріальної допомоги на оздоровлення сім`ям загиблих у бойових діях на території інших держав</t>
  </si>
  <si>
    <t>Перевезення учасників масових акцій громадського протесту та антитерористичної операції у зв’язку з відзначенням державних свят, пам’ятних дат, пов’язаних з масовими акціями громадського протесту та антитерористичною операцією</t>
  </si>
  <si>
    <t>Надання матеріальної допомоги сім’ям загиблих учасників масових акцій громадського протесту до роковин трагедії</t>
  </si>
  <si>
    <t>Оздоровлення, першочергово, у санаторно-курортних закладах області та інших областей (за зверненням заявників) постраждалих учасників масових акцій громадського протесту, які потребують оздоровлення</t>
  </si>
  <si>
    <t>Поліпшення житлових умов сімей, члени яких загинули (померли) під час проведення антитерористичної операції;  інвалідів, інвалідність яких пов’язана з участю в антитерористичній операції</t>
  </si>
  <si>
    <t>Надання матеріальної допомоги у зв’язку з втратою члена сім’ї, смерть якого пов’язана з участю в антитерористичній операції</t>
  </si>
  <si>
    <t>Надання матеріальної допомоги сім’ям загиблих під час проведення антитерористичної операції до роковин трагедії</t>
  </si>
  <si>
    <t>Надання матеріальної допомоги сім’ям зниклих безвісти під час проведення антитерористичної операції</t>
  </si>
  <si>
    <t>Надання матеріальної допомоги на лікування учасникам антитерористичної операції, членам їх сімей та членам сімей загиблих під час антитерористичної операції</t>
  </si>
  <si>
    <t>Оздоровлення, першочергово, у санаторно-курортних закладах області та інших областей (за зверненням заявників)  постраждалих учасників бойових дій</t>
  </si>
  <si>
    <t>Підтримка на конкурсних засадах проектів (програм), розроблених інститутами громадянського суспільства, спрямованих на здійснення соціально-психологічної реабілітації   учасників бойових дій</t>
  </si>
  <si>
    <t>Організація сімейного відпочинку постраждалих під час масових акцій громадського протесту та членів сімей загиблих під час масових акцій громадського протесту</t>
  </si>
  <si>
    <t>Організація сімейного відпочинку учасників антитерористичної операції та членів сімей загиблих учасників антитерористичної операції</t>
  </si>
  <si>
    <t>Виготовлення відзнак та нагород для учасників бойових дій, осіб, які перебувають чи перебували у складі добровольчих формувань</t>
  </si>
  <si>
    <t>Надання одноразової матеріальної допомоги бійцям-добровольцям, які брали участь у захисті територіальної цілісності та державного суверенітету на Сході України</t>
  </si>
  <si>
    <t>Надання матеріальної допомоги на оздоровлення  сім’ям загиблих під час проведення  АТО</t>
  </si>
  <si>
    <t>Надання матеріальної допомоги сім’ям учасників АТО, які померли після демобілізації</t>
  </si>
  <si>
    <t>Фінансова підтримка громадських об’єднань</t>
  </si>
  <si>
    <t>Виплата одноразової грошової допомоги на лікування та вирішення невідкладних соціально-побутових питань жителям області в установленому порядку</t>
  </si>
  <si>
    <t>Поліпшення житлових умов сімей інвалідів, в яких проживають два і більше інвалідів, один з яких є інвалідом І або ІІ групи, багатодітних сімей, в яких є п’ятеро і більше неповнолітніх дітей</t>
  </si>
  <si>
    <t>Надання соціальних послуг та паліативної допомоги невиліковно хворим жителям області</t>
  </si>
  <si>
    <t>Виплата матеріальної допомоги громадянам, яким виповнилося 100 і більше років</t>
  </si>
  <si>
    <t>Виплата матеріальної допомоги сім’ям, у яких народилося одночасно троє і більше дітей</t>
  </si>
  <si>
    <t>Виготовлення посвідчень для батьків та дітей з багатодітних сімей</t>
  </si>
  <si>
    <t>Проведення навчання та підвищення кваліфікації спеціалістів установ і закладів системи соціального захисту населення, центрів соціальних служб для сім`ї, дітей та молоді з питань соціального захисту населення</t>
  </si>
  <si>
    <t>Проведення семінарів, нарад, тренінгів з питань соціального захисту населення, у тому числі з питань протидії торгівлі людьми, насильству в сім`ї, гендерної рівності</t>
  </si>
  <si>
    <t>Впровадження енергозберігаючих технологій (заміна вікон, утеплення фасадів, встановлення сучасних систем опалення тощо) в інтернатних установах системи соціального захисту населення області</t>
  </si>
  <si>
    <t>Забезпечення обробки інформації для призначення та виплати всіх видів соціальних допомог, компенсаційних виплат, пільг, субсидій на оплату житлово-комунальних послуг, твердого палива та скрапленого газу</t>
  </si>
  <si>
    <t>Забезпечення функціонування єдиного телекомунікаційного середовища установ системи соціального захисту населення області</t>
  </si>
  <si>
    <t>Забезпечення роботи «Мобільного соціального офісу».</t>
  </si>
  <si>
    <t>Проведення ремонтних робіт в інтернатних установах системи соціального захисту населення</t>
  </si>
  <si>
    <t>Виготовлення та розповсюдження інформаційної продукції з питань сім’ї, протидії торгівлі людьми, насильству в сім’ї, гендерної рівності та інших питань соціального захисту населення</t>
  </si>
  <si>
    <t>Проведення широких інформаційних кампаній серед населення, фестивалів, акцій з метою пропагування шанобливого ставлення до людей похилого віку, осіб з обмеженими фізичними можливостями, сімейних цінностей</t>
  </si>
  <si>
    <t>Здійснення заходів із забезпечення якісних умов проживання в стаціонарних закладах системи соціального захисту населення області</t>
  </si>
  <si>
    <t>Забезпечення проходження корекційних програм особами, які вчинили насильство в сім’ї</t>
  </si>
  <si>
    <t>Організація курсів підвищення рівня володіння державною мовою для різних вікових груп внутрішньо переміщених осіб</t>
  </si>
  <si>
    <t>Створення соціальних роликів про підтримку соціально незахищених категорій громадян і позитивний досвід виховання дітей у багатодітних сім`ях та інших соціальних роликів</t>
  </si>
  <si>
    <t>Публікування в друкованих виданнях прийнятих розпоряджень голови ОДА з питань соцзахисту населення, інших документів з питань</t>
  </si>
  <si>
    <t>Поліпшення житлових умов сімей, члени яких загинули під час бойових дій на території інших держав; осіб зінвалідністю І та ІІ групи, інвалідність, яких пов"язана з участю у бойових діях на території інших держав</t>
  </si>
  <si>
    <t>Організація проведення фізкультурно-спортивних заходів серед учасників АТО</t>
  </si>
  <si>
    <t>Організація та проведення щорічного огляду-конкурсу "Краще підприємство з охорони праці"</t>
  </si>
  <si>
    <t>Надання соціальної послуги "догляд стаціонарний"</t>
  </si>
  <si>
    <t>Співфінансування участі у міжнароднихь грантових проектах по соцзахисту</t>
  </si>
  <si>
    <t>Надання соціальної послуги "підтримане проживання"</t>
  </si>
  <si>
    <t>Надання мат. допомоги на лікування членам сімей загиблих (померлих) осіб, які брали участь у бойових діях на території інших держав; особам з івнвалідністю, які брали уч. у бойових діях на терит. інших держав; УБД на терит. інших держав</t>
  </si>
  <si>
    <t>Виготовлення відзнак та нагород для учасників бойових дій на території інших держав</t>
  </si>
  <si>
    <t>Виконання заходів регіональної цільової програми протипожежного захисту обласних установ закладів освіти, охорони здоров`я,культури та  cоціального захисту на 2018-2021 роки</t>
  </si>
  <si>
    <t>Організація навчання з метою підвищення рівня знань посадових осіб та спеціалістів, які вирішують питання охорони праці</t>
  </si>
  <si>
    <t>Надання матеріальної допомоги сім’ям учасників АТО, які померли після демобілізації. Надання матеріальної допомоги сім’ям учасників АТО, які померли після демобілізації</t>
  </si>
  <si>
    <t>Висвітленняу засобах масової інформації , у тому числі на веб-сайтах інформації про заходи з реабілітації учасників бойовитх дій, зокрема про роботу спортивних залів фізкультурно-спортивних закладівмта реабілітаційних установ</t>
  </si>
  <si>
    <t>Проведення заходів щодо утвердження поваги до ветеранів війни, учасників бойових дій, їх військових звитяг із захисту незалежності,</t>
  </si>
  <si>
    <t>Виконання заходів регіональної цільової програми протипожежного захисту обласних установ закладів освіти, охорони здоров`я,культури та  cоціального захисту на 2018-2021 роки,</t>
  </si>
  <si>
    <t>Інші заходи у сфері соціального захисту і соціального забезпечення</t>
  </si>
  <si>
    <t>УСЬОГО</t>
  </si>
  <si>
    <t>затрат</t>
  </si>
  <si>
    <t>Чисельність суб`єктів господарювання, що звернулися з метою експертизи умов праці</t>
  </si>
  <si>
    <t>од.</t>
  </si>
  <si>
    <t>журнал звернень</t>
  </si>
  <si>
    <t>грн.</t>
  </si>
  <si>
    <t>Кошторис</t>
  </si>
  <si>
    <t>Забезпечення інвалідів зору І та ІІ груп засобами реабілітації: мовними годинниками, пристроями для читання аудіокниг, дошками та папером для письма незрячих, тростинами тощо</t>
  </si>
  <si>
    <t>Календарний план заходів</t>
  </si>
  <si>
    <t>Перевезення постражджалих учасників Революцівї Гідності, учасників бойових дій,сіб, які перебували чи перебувають у складі добровільних формувань, що утворилися для захисту незалежності, северенітету та цілісності України .</t>
  </si>
  <si>
    <t>Надання матеріальної допомоги сім`ям, члении яких  загинули (померли) під час Революції Гідності до роковин трагедії (п.2.7. з.п.)</t>
  </si>
  <si>
    <t>Оздоровлення, першочергово, у санаторно-курортних закладах області та івнших областей (за зверненням заявників) постраждалих учасників Революції Гідності, які потребують оздоровлення (п.2.7. з.п.)</t>
  </si>
  <si>
    <t>Поліпшення житлових умов сімей, члени яких загинули (померли) під час провндення антитиреростичної операції; інвалідів, інвалідність яких пов`язана з участю в антитерористичній операції;</t>
  </si>
  <si>
    <t>Надання матеріальної допомоги у зв`язку з втратою члена сім`ї, смерть якого пов`язана з участю в АТО та ООС (п.3.5 з.п.)</t>
  </si>
  <si>
    <t>Надання матеріальної допомоги сім"ям знагиблих під час проведення АТО та ООС (п. 3.5 з.п.)</t>
  </si>
  <si>
    <t>Надання матеріальної допомоги сім`ям зниклих безвісти під час проведення антитерористичної операції та ООС (п. 3.6 з3п3)</t>
  </si>
  <si>
    <t>Надання матеріальної допомоги на лікування усчасникам АТО , членам їх сімей та членам сімей загиблих під час антитерористичної операції та ООС (п.3.7 з.п.)</t>
  </si>
  <si>
    <t>Оздоровлення, першочергово, у санаторно-курортних закладах області та івнших областей</t>
  </si>
  <si>
    <t>Підтримка на конкурсних засадах проектів (програм), розроблених інститутами громадянського суспільства, спрямованитх на здійснення соціально-психологічної реабілітації учасників бойових дій, осіб</t>
  </si>
  <si>
    <t>Організація сімейного відпочинку постраждалим під час масових акцій громадського протесту та членів сімей загиблих під час масових акцій громадського протесту</t>
  </si>
  <si>
    <t>Організація сімейного відпочинку учасників АТО та членів сімей загиблих учасників АТО</t>
  </si>
  <si>
    <t>Виготовлення відзнак та нагород для учасників бойових дій, осіб, які перебувають чи перебували у складі добровольчих формувань, що утворилися для захисту незалежності, суверенітету та територіальної цілісності України</t>
  </si>
  <si>
    <t>Надання одноразової матеріальної допомоги бвйцям-добровольцям, які брали участь у захистітериторіальної цівлісності та державного суверенітету на Сході України</t>
  </si>
  <si>
    <t>Надання матеріальної допомоги на оздоровлення сім`ям загиблих під час проведення АТО</t>
  </si>
  <si>
    <t>Виплата одноразової грошової допомоги на лікування та вирішення невідкладних соціально-побутових питань жителям області в</t>
  </si>
  <si>
    <t>Публікування в друкованих виданнях прийнятих розпоряджень голови ОДА з питань соцзахисту населення, інших документів з питань соцзахисту</t>
  </si>
  <si>
    <t>Надання матеріальної допомоги на лікування членам сімей загиблих (померлих) осіб, які брали участь у бойових діях на території інших держав</t>
  </si>
  <si>
    <t>Надання матеріальної допомоги сім`ям осіб, які брали участь у бойових діях на території інших держав та які померли після демобілізації (п.2.3 з.п.)</t>
  </si>
  <si>
    <t>Облаштування вузлів обліку газу засобами дистанційної передачіданих</t>
  </si>
  <si>
    <t>продукту</t>
  </si>
  <si>
    <t>Кількість суб`єктів, яким проведено експертизу умов праці</t>
  </si>
  <si>
    <t>відомчо-статистична звітність</t>
  </si>
  <si>
    <t>Кількість робочих місць, щодо яких проведено лабораторні дослідження</t>
  </si>
  <si>
    <t>Кількість працівників, які отримали пільги та компенсації</t>
  </si>
  <si>
    <t>ефективності</t>
  </si>
  <si>
    <t>Середні затрати на дослідження робочого місця</t>
  </si>
  <si>
    <t>Розрахунок</t>
  </si>
  <si>
    <t>якості</t>
  </si>
  <si>
    <t>Співвідношеня кількості осіб, які отримали  допомогу , до кількості осіб, які звернулися за наданням одноразової грошової допомоги</t>
  </si>
  <si>
    <t>відс.</t>
  </si>
  <si>
    <t>0800000</t>
  </si>
  <si>
    <t>Департамент соціальної політики Івано-Франківської обласної державної адміністрації</t>
  </si>
  <si>
    <t>Департамент фінансів облдержадміністрації</t>
  </si>
  <si>
    <t>Директор департаменту соціальної політики облдержадміністрації</t>
  </si>
  <si>
    <t>Директор департаменту фінансів облдержадміністрації</t>
  </si>
  <si>
    <t>Володимир КОРЖЕНЬОВСЬКИЙ</t>
  </si>
  <si>
    <t>Ірина МАЦЬКЕВИЧ</t>
  </si>
  <si>
    <t>25925236</t>
  </si>
  <si>
    <t>0910000000</t>
  </si>
  <si>
    <t>гривень</t>
  </si>
  <si>
    <t>бюджетної програми місцевого бюджету на 2021  рік</t>
  </si>
  <si>
    <t>0813242</t>
  </si>
  <si>
    <t>Департамент соцiальної полiтики Iвано-Франкiвської обласної державної адмiнiстрацiї</t>
  </si>
  <si>
    <t>0810000</t>
  </si>
  <si>
    <t>3242</t>
  </si>
  <si>
    <t>1090</t>
  </si>
  <si>
    <t>Наказ від</t>
  </si>
  <si>
    <t>1. Бюджетний кодекс_x000D_
2.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бюджетів"_x000D_
3. Наказ Міністерства праці та соціальної політики України від 14.05.2018  № 688_x000D_
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забезпечення"_x000D_
4. Рішення Івано-Франківської обласної ради від 23.04.2021 № 141-6/2021 "Про обласний бюджет на 2021 рік"_x000D_
5. Рішення Івано-Франківської обласної ради від 09.07.2021 № 179-7/2021"Про внесення змін до обласного бюджету на 2021 рік"_x000D_
6. Рішення Івано-Франківської обласної ради від 10.09.2021 № 223-9/2021"Про внесення змін до обласного бюджету на 2021 рік"                                                                                                                                                                                                                7. Рішення Івано-Франківської обласної ради від 12.11.2021 № 272-10/2021</t>
  </si>
  <si>
    <t>Виплата допомоги на здійснення заходів з ліквідації наслідків надзвичайних ситуацій особам, чиї житлові та/або господарські будівалі пошкоджені (знищені) внаслідок надзвичайної ситуації</t>
  </si>
  <si>
    <t>Здійснення закупівлі путівок для дітей пільгових категорій віком 7-18 років п.10.1 за порядком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</si>
</sst>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2" fillId="0" borderId="0" xfId="0" applyNumberFormat="1" applyFont="1"/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96"/>
  <sheetViews>
    <sheetView tabSelected="1" zoomScaleNormal="100" zoomScaleSheetLayoutView="100" workbookViewId="0">
      <selection activeCell="AS104" sqref="AS104:AZ10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66" width="11.77734375" style="1" customWidth="1"/>
    <col min="67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81" t="s">
        <v>35</v>
      </c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</row>
    <row r="2" spans="1:77" ht="15.9" customHeight="1" x14ac:dyDescent="0.25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5">
      <c r="AO3" s="39" t="s">
        <v>178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5">
      <c r="AO4" s="86" t="s">
        <v>163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8" t="s">
        <v>20</v>
      </c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</row>
    <row r="6" spans="1:77" ht="7.5" customHeight="1" x14ac:dyDescent="0.25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3.2" customHeight="1" x14ac:dyDescent="0.25">
      <c r="AO7" s="47"/>
      <c r="AP7" s="40"/>
      <c r="AQ7" s="40"/>
      <c r="AR7" s="40"/>
      <c r="AS7" s="40"/>
      <c r="AT7" s="40"/>
      <c r="AU7" s="40"/>
      <c r="AV7" s="1" t="s">
        <v>63</v>
      </c>
      <c r="AW7" s="47"/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5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5">
      <c r="A10" s="106" t="s">
        <v>21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</row>
    <row r="11" spans="1:77" ht="15.75" customHeight="1" x14ac:dyDescent="0.25">
      <c r="A11" s="106" t="s">
        <v>172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4" t="s">
        <v>53</v>
      </c>
      <c r="B13" s="102" t="s">
        <v>162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3"/>
      <c r="N13" s="100" t="s">
        <v>163</v>
      </c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34"/>
      <c r="AU13" s="102" t="s">
        <v>169</v>
      </c>
      <c r="AV13" s="103"/>
      <c r="AW13" s="103"/>
      <c r="AX13" s="103"/>
      <c r="AY13" s="103"/>
      <c r="AZ13" s="103"/>
      <c r="BA13" s="103"/>
      <c r="BB13" s="103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5">
      <c r="A14" s="32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2"/>
      <c r="N14" s="101" t="s">
        <v>62</v>
      </c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32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5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8" customHeight="1" x14ac:dyDescent="0.25">
      <c r="A16" s="35" t="s">
        <v>4</v>
      </c>
      <c r="B16" s="102" t="s">
        <v>175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3"/>
      <c r="N16" s="100" t="s">
        <v>174</v>
      </c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34"/>
      <c r="AU16" s="102" t="s">
        <v>169</v>
      </c>
      <c r="AV16" s="103"/>
      <c r="AW16" s="103"/>
      <c r="AX16" s="103"/>
      <c r="AY16" s="103"/>
      <c r="AZ16" s="103"/>
      <c r="BA16" s="103"/>
      <c r="BB16" s="103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5">
      <c r="A17" s="31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2"/>
      <c r="N17" s="101" t="s">
        <v>61</v>
      </c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32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5"/>
    <row r="19" spans="1:79" customFormat="1" ht="27.6" customHeight="1" x14ac:dyDescent="0.25">
      <c r="A19" s="24" t="s">
        <v>54</v>
      </c>
      <c r="B19" s="102" t="s">
        <v>173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176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5"/>
      <c r="AA19" s="102" t="s">
        <v>177</v>
      </c>
      <c r="AB19" s="103"/>
      <c r="AC19" s="103"/>
      <c r="AD19" s="103"/>
      <c r="AE19" s="103"/>
      <c r="AF19" s="103"/>
      <c r="AG19" s="103"/>
      <c r="AH19" s="103"/>
      <c r="AI19" s="103"/>
      <c r="AJ19" s="25"/>
      <c r="AK19" s="107" t="s">
        <v>121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5"/>
      <c r="BE19" s="102" t="s">
        <v>170</v>
      </c>
      <c r="BF19" s="103"/>
      <c r="BG19" s="103"/>
      <c r="BH19" s="103"/>
      <c r="BI19" s="103"/>
      <c r="BJ19" s="103"/>
      <c r="BK19" s="103"/>
      <c r="BL19" s="103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5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7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7"/>
      <c r="AK20" s="108" t="s">
        <v>59</v>
      </c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27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9" t="s">
        <v>50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3">
        <v>26740900</v>
      </c>
      <c r="V22" s="83"/>
      <c r="W22" s="83"/>
      <c r="X22" s="83"/>
      <c r="Y22" s="83"/>
      <c r="Z22" s="83"/>
      <c r="AA22" s="83"/>
      <c r="AB22" s="83"/>
      <c r="AC22" s="83"/>
      <c r="AD22" s="83"/>
      <c r="AE22" s="84" t="s">
        <v>51</v>
      </c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3">
        <v>22353300</v>
      </c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53" t="s">
        <v>23</v>
      </c>
      <c r="BE22" s="53"/>
      <c r="BF22" s="53"/>
      <c r="BG22" s="53"/>
      <c r="BH22" s="53"/>
      <c r="BI22" s="53"/>
      <c r="BJ22" s="53"/>
      <c r="BK22" s="53"/>
      <c r="BL22" s="53"/>
    </row>
    <row r="23" spans="1:79" ht="24.9" customHeight="1" x14ac:dyDescent="0.25">
      <c r="A23" s="53" t="s">
        <v>22</v>
      </c>
      <c r="B23" s="53"/>
      <c r="C23" s="53"/>
      <c r="D23" s="53"/>
      <c r="E23" s="53"/>
      <c r="F23" s="53"/>
      <c r="G23" s="53"/>
      <c r="H23" s="53"/>
      <c r="I23" s="83">
        <v>4387600</v>
      </c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53" t="s">
        <v>24</v>
      </c>
      <c r="U23" s="53"/>
      <c r="V23" s="53"/>
      <c r="W23" s="5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2" t="s">
        <v>37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48.19999999999999" customHeight="1" x14ac:dyDescent="0.25">
      <c r="A26" s="80" t="s">
        <v>179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3" t="s">
        <v>36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</row>
    <row r="29" spans="1:79" ht="27.75" customHeight="1" x14ac:dyDescent="0.25">
      <c r="A29" s="56" t="s">
        <v>28</v>
      </c>
      <c r="B29" s="56"/>
      <c r="C29" s="56"/>
      <c r="D29" s="56"/>
      <c r="E29" s="56"/>
      <c r="F29" s="56"/>
      <c r="G29" s="57" t="s">
        <v>40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6" hidden="1" x14ac:dyDescent="0.25">
      <c r="A30" s="48">
        <v>1</v>
      </c>
      <c r="B30" s="48"/>
      <c r="C30" s="48"/>
      <c r="D30" s="48"/>
      <c r="E30" s="48"/>
      <c r="F30" s="48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5">
      <c r="A31" s="52" t="s">
        <v>33</v>
      </c>
      <c r="B31" s="52"/>
      <c r="C31" s="52"/>
      <c r="D31" s="52"/>
      <c r="E31" s="52"/>
      <c r="F31" s="52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49</v>
      </c>
    </row>
    <row r="32" spans="1:79" ht="13.2" customHeight="1" x14ac:dyDescent="0.25">
      <c r="A32" s="52">
        <v>1</v>
      </c>
      <c r="B32" s="52"/>
      <c r="C32" s="52"/>
      <c r="D32" s="52"/>
      <c r="E32" s="52"/>
      <c r="F32" s="5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3" t="s">
        <v>38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</row>
    <row r="35" spans="1:79" ht="15.9" customHeight="1" x14ac:dyDescent="0.25">
      <c r="A35" s="80" t="s">
        <v>64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3" t="s">
        <v>39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27.75" customHeight="1" x14ac:dyDescent="0.25">
      <c r="A38" s="56" t="s">
        <v>28</v>
      </c>
      <c r="B38" s="56"/>
      <c r="C38" s="56"/>
      <c r="D38" s="56"/>
      <c r="E38" s="56"/>
      <c r="F38" s="56"/>
      <c r="G38" s="57" t="s">
        <v>25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6" hidden="1" x14ac:dyDescent="0.25">
      <c r="A39" s="48">
        <v>1</v>
      </c>
      <c r="B39" s="48"/>
      <c r="C39" s="48"/>
      <c r="D39" s="48"/>
      <c r="E39" s="48"/>
      <c r="F39" s="48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5">
      <c r="A40" s="52" t="s">
        <v>6</v>
      </c>
      <c r="B40" s="52"/>
      <c r="C40" s="52"/>
      <c r="D40" s="52"/>
      <c r="E40" s="52"/>
      <c r="F40" s="52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26.4" customHeight="1" x14ac:dyDescent="0.25">
      <c r="A41" s="52">
        <v>1</v>
      </c>
      <c r="B41" s="52"/>
      <c r="C41" s="52"/>
      <c r="D41" s="52"/>
      <c r="E41" s="52"/>
      <c r="F41" s="52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ht="13.2" customHeight="1" x14ac:dyDescent="0.25">
      <c r="A42" s="52">
        <v>2</v>
      </c>
      <c r="B42" s="52"/>
      <c r="C42" s="52"/>
      <c r="D42" s="52"/>
      <c r="E42" s="52"/>
      <c r="F42" s="52"/>
      <c r="G42" s="61" t="s">
        <v>66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</row>
    <row r="43" spans="1:79" ht="13.2" customHeight="1" x14ac:dyDescent="0.25">
      <c r="A43" s="52">
        <v>3</v>
      </c>
      <c r="B43" s="52"/>
      <c r="C43" s="52"/>
      <c r="D43" s="52"/>
      <c r="E43" s="52"/>
      <c r="F43" s="52"/>
      <c r="G43" s="61" t="s">
        <v>67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</row>
    <row r="44" spans="1:79" ht="13.2" customHeight="1" x14ac:dyDescent="0.25">
      <c r="A44" s="52">
        <v>4</v>
      </c>
      <c r="B44" s="52"/>
      <c r="C44" s="52"/>
      <c r="D44" s="52"/>
      <c r="E44" s="52"/>
      <c r="F44" s="52"/>
      <c r="G44" s="61" t="s">
        <v>68</v>
      </c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3"/>
    </row>
    <row r="45" spans="1:79" ht="13.2" customHeight="1" x14ac:dyDescent="0.25">
      <c r="A45" s="52">
        <v>5</v>
      </c>
      <c r="B45" s="52"/>
      <c r="C45" s="52"/>
      <c r="D45" s="52"/>
      <c r="E45" s="52"/>
      <c r="F45" s="52"/>
      <c r="G45" s="61" t="s">
        <v>69</v>
      </c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3"/>
    </row>
    <row r="46" spans="1:79" ht="26.4" customHeight="1" x14ac:dyDescent="0.25">
      <c r="A46" s="52">
        <v>6</v>
      </c>
      <c r="B46" s="52"/>
      <c r="C46" s="52"/>
      <c r="D46" s="52"/>
      <c r="E46" s="52"/>
      <c r="F46" s="52"/>
      <c r="G46" s="61" t="s">
        <v>70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3"/>
    </row>
    <row r="47" spans="1:79" ht="13.2" customHeight="1" x14ac:dyDescent="0.25">
      <c r="A47" s="52">
        <v>7</v>
      </c>
      <c r="B47" s="52"/>
      <c r="C47" s="52"/>
      <c r="D47" s="52"/>
      <c r="E47" s="52"/>
      <c r="F47" s="52"/>
      <c r="G47" s="61" t="s">
        <v>71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3"/>
    </row>
    <row r="48" spans="1:79" ht="26.4" customHeight="1" x14ac:dyDescent="0.25">
      <c r="A48" s="52">
        <v>8</v>
      </c>
      <c r="B48" s="52"/>
      <c r="C48" s="52"/>
      <c r="D48" s="52"/>
      <c r="E48" s="52"/>
      <c r="F48" s="52"/>
      <c r="G48" s="61" t="s">
        <v>72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3"/>
    </row>
    <row r="49" spans="1:64" ht="13.2" customHeight="1" x14ac:dyDescent="0.25">
      <c r="A49" s="52">
        <v>9</v>
      </c>
      <c r="B49" s="52"/>
      <c r="C49" s="52"/>
      <c r="D49" s="52"/>
      <c r="E49" s="52"/>
      <c r="F49" s="52"/>
      <c r="G49" s="61" t="s">
        <v>73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3"/>
    </row>
    <row r="50" spans="1:64" ht="13.2" customHeight="1" x14ac:dyDescent="0.25">
      <c r="A50" s="52">
        <v>10</v>
      </c>
      <c r="B50" s="52"/>
      <c r="C50" s="52"/>
      <c r="D50" s="52"/>
      <c r="E50" s="52"/>
      <c r="F50" s="52"/>
      <c r="G50" s="61" t="s">
        <v>74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3"/>
    </row>
    <row r="51" spans="1:64" ht="13.2" customHeight="1" x14ac:dyDescent="0.25">
      <c r="A51" s="52">
        <v>11</v>
      </c>
      <c r="B51" s="52"/>
      <c r="C51" s="52"/>
      <c r="D51" s="52"/>
      <c r="E51" s="52"/>
      <c r="F51" s="52"/>
      <c r="G51" s="61" t="s">
        <v>75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3"/>
    </row>
    <row r="52" spans="1:64" ht="13.2" customHeight="1" x14ac:dyDescent="0.25">
      <c r="A52" s="52">
        <v>12</v>
      </c>
      <c r="B52" s="52"/>
      <c r="C52" s="52"/>
      <c r="D52" s="52"/>
      <c r="E52" s="52"/>
      <c r="F52" s="52"/>
      <c r="G52" s="61" t="s">
        <v>76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3"/>
    </row>
    <row r="53" spans="1:64" ht="13.2" customHeight="1" x14ac:dyDescent="0.25">
      <c r="A53" s="52">
        <v>13</v>
      </c>
      <c r="B53" s="52"/>
      <c r="C53" s="52"/>
      <c r="D53" s="52"/>
      <c r="E53" s="52"/>
      <c r="F53" s="52"/>
      <c r="G53" s="61" t="s">
        <v>77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3"/>
    </row>
    <row r="54" spans="1:64" ht="13.2" customHeight="1" x14ac:dyDescent="0.25">
      <c r="A54" s="52">
        <v>14</v>
      </c>
      <c r="B54" s="52"/>
      <c r="C54" s="52"/>
      <c r="D54" s="52"/>
      <c r="E54" s="52"/>
      <c r="F54" s="52"/>
      <c r="G54" s="61" t="s">
        <v>78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3"/>
    </row>
    <row r="55" spans="1:64" ht="13.2" customHeight="1" x14ac:dyDescent="0.25">
      <c r="A55" s="52">
        <v>15</v>
      </c>
      <c r="B55" s="52"/>
      <c r="C55" s="52"/>
      <c r="D55" s="52"/>
      <c r="E55" s="52"/>
      <c r="F55" s="52"/>
      <c r="G55" s="61" t="s">
        <v>79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3"/>
    </row>
    <row r="56" spans="1:64" ht="13.2" customHeight="1" x14ac:dyDescent="0.25">
      <c r="A56" s="52">
        <v>16</v>
      </c>
      <c r="B56" s="52"/>
      <c r="C56" s="52"/>
      <c r="D56" s="52"/>
      <c r="E56" s="52"/>
      <c r="F56" s="52"/>
      <c r="G56" s="61" t="s">
        <v>80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3"/>
    </row>
    <row r="57" spans="1:64" ht="13.2" customHeight="1" x14ac:dyDescent="0.25">
      <c r="A57" s="52">
        <v>17</v>
      </c>
      <c r="B57" s="52"/>
      <c r="C57" s="52"/>
      <c r="D57" s="52"/>
      <c r="E57" s="52"/>
      <c r="F57" s="52"/>
      <c r="G57" s="61" t="s">
        <v>81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3"/>
    </row>
    <row r="58" spans="1:64" ht="13.2" customHeight="1" x14ac:dyDescent="0.25">
      <c r="A58" s="52">
        <v>18</v>
      </c>
      <c r="B58" s="52"/>
      <c r="C58" s="52"/>
      <c r="D58" s="52"/>
      <c r="E58" s="52"/>
      <c r="F58" s="52"/>
      <c r="G58" s="61" t="s">
        <v>82</v>
      </c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3"/>
    </row>
    <row r="59" spans="1:64" ht="13.2" customHeight="1" x14ac:dyDescent="0.25">
      <c r="A59" s="52">
        <v>19</v>
      </c>
      <c r="B59" s="52"/>
      <c r="C59" s="52"/>
      <c r="D59" s="52"/>
      <c r="E59" s="52"/>
      <c r="F59" s="52"/>
      <c r="G59" s="61" t="s">
        <v>83</v>
      </c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3"/>
    </row>
    <row r="60" spans="1:64" ht="13.2" customHeight="1" x14ac:dyDescent="0.25">
      <c r="A60" s="52">
        <v>20</v>
      </c>
      <c r="B60" s="52"/>
      <c r="C60" s="52"/>
      <c r="D60" s="52"/>
      <c r="E60" s="52"/>
      <c r="F60" s="52"/>
      <c r="G60" s="61" t="s">
        <v>84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3"/>
    </row>
    <row r="61" spans="1:64" ht="13.2" customHeight="1" x14ac:dyDescent="0.25">
      <c r="A61" s="52">
        <v>21</v>
      </c>
      <c r="B61" s="52"/>
      <c r="C61" s="52"/>
      <c r="D61" s="52"/>
      <c r="E61" s="52"/>
      <c r="F61" s="52"/>
      <c r="G61" s="61" t="s">
        <v>85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3"/>
    </row>
    <row r="62" spans="1:64" ht="13.2" customHeight="1" x14ac:dyDescent="0.25">
      <c r="A62" s="52">
        <v>22</v>
      </c>
      <c r="B62" s="52"/>
      <c r="C62" s="52"/>
      <c r="D62" s="52"/>
      <c r="E62" s="52"/>
      <c r="F62" s="52"/>
      <c r="G62" s="61" t="s">
        <v>86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3"/>
    </row>
    <row r="63" spans="1:64" ht="13.2" customHeight="1" x14ac:dyDescent="0.25">
      <c r="A63" s="52">
        <v>23</v>
      </c>
      <c r="B63" s="52"/>
      <c r="C63" s="52"/>
      <c r="D63" s="52"/>
      <c r="E63" s="52"/>
      <c r="F63" s="52"/>
      <c r="G63" s="61" t="s">
        <v>87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3"/>
    </row>
    <row r="64" spans="1:64" ht="13.2" customHeight="1" x14ac:dyDescent="0.25">
      <c r="A64" s="52">
        <v>24</v>
      </c>
      <c r="B64" s="52"/>
      <c r="C64" s="52"/>
      <c r="D64" s="52"/>
      <c r="E64" s="52"/>
      <c r="F64" s="52"/>
      <c r="G64" s="61" t="s">
        <v>88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3"/>
    </row>
    <row r="65" spans="1:64" ht="13.2" customHeight="1" x14ac:dyDescent="0.25">
      <c r="A65" s="52">
        <v>25</v>
      </c>
      <c r="B65" s="52"/>
      <c r="C65" s="52"/>
      <c r="D65" s="52"/>
      <c r="E65" s="52"/>
      <c r="F65" s="52"/>
      <c r="G65" s="61" t="s">
        <v>89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3"/>
    </row>
    <row r="66" spans="1:64" ht="13.2" customHeight="1" x14ac:dyDescent="0.25">
      <c r="A66" s="52">
        <v>26</v>
      </c>
      <c r="B66" s="52"/>
      <c r="C66" s="52"/>
      <c r="D66" s="52"/>
      <c r="E66" s="52"/>
      <c r="F66" s="52"/>
      <c r="G66" s="61" t="s">
        <v>90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3"/>
    </row>
    <row r="67" spans="1:64" ht="13.2" customHeight="1" x14ac:dyDescent="0.25">
      <c r="A67" s="52">
        <v>27</v>
      </c>
      <c r="B67" s="52"/>
      <c r="C67" s="52"/>
      <c r="D67" s="52"/>
      <c r="E67" s="52"/>
      <c r="F67" s="52"/>
      <c r="G67" s="61" t="s">
        <v>91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3"/>
    </row>
    <row r="68" spans="1:64" ht="13.2" customHeight="1" x14ac:dyDescent="0.25">
      <c r="A68" s="52">
        <v>28</v>
      </c>
      <c r="B68" s="52"/>
      <c r="C68" s="52"/>
      <c r="D68" s="52"/>
      <c r="E68" s="52"/>
      <c r="F68" s="52"/>
      <c r="G68" s="61" t="s">
        <v>92</v>
      </c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3"/>
    </row>
    <row r="69" spans="1:64" ht="26.4" customHeight="1" x14ac:dyDescent="0.25">
      <c r="A69" s="52">
        <v>29</v>
      </c>
      <c r="B69" s="52"/>
      <c r="C69" s="52"/>
      <c r="D69" s="52"/>
      <c r="E69" s="52"/>
      <c r="F69" s="52"/>
      <c r="G69" s="61" t="s">
        <v>93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3"/>
    </row>
    <row r="70" spans="1:64" ht="13.2" customHeight="1" x14ac:dyDescent="0.25">
      <c r="A70" s="52">
        <v>30</v>
      </c>
      <c r="B70" s="52"/>
      <c r="C70" s="52"/>
      <c r="D70" s="52"/>
      <c r="E70" s="52"/>
      <c r="F70" s="52"/>
      <c r="G70" s="61" t="s">
        <v>94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3"/>
    </row>
    <row r="71" spans="1:64" ht="13.2" customHeight="1" x14ac:dyDescent="0.25">
      <c r="A71" s="52">
        <v>31</v>
      </c>
      <c r="B71" s="52"/>
      <c r="C71" s="52"/>
      <c r="D71" s="52"/>
      <c r="E71" s="52"/>
      <c r="F71" s="52"/>
      <c r="G71" s="61" t="s">
        <v>95</v>
      </c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3"/>
    </row>
    <row r="72" spans="1:64" ht="26.4" customHeight="1" x14ac:dyDescent="0.25">
      <c r="A72" s="52">
        <v>32</v>
      </c>
      <c r="B72" s="52"/>
      <c r="C72" s="52"/>
      <c r="D72" s="52"/>
      <c r="E72" s="52"/>
      <c r="F72" s="52"/>
      <c r="G72" s="61" t="s">
        <v>96</v>
      </c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3"/>
    </row>
    <row r="73" spans="1:64" ht="13.2" customHeight="1" x14ac:dyDescent="0.25">
      <c r="A73" s="52">
        <v>33</v>
      </c>
      <c r="B73" s="52"/>
      <c r="C73" s="52"/>
      <c r="D73" s="52"/>
      <c r="E73" s="52"/>
      <c r="F73" s="52"/>
      <c r="G73" s="61" t="s">
        <v>97</v>
      </c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3"/>
    </row>
    <row r="74" spans="1:64" ht="13.2" customHeight="1" x14ac:dyDescent="0.25">
      <c r="A74" s="52">
        <v>34</v>
      </c>
      <c r="B74" s="52"/>
      <c r="C74" s="52"/>
      <c r="D74" s="52"/>
      <c r="E74" s="52"/>
      <c r="F74" s="52"/>
      <c r="G74" s="61" t="s">
        <v>98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3"/>
    </row>
    <row r="75" spans="1:64" ht="13.2" customHeight="1" x14ac:dyDescent="0.25">
      <c r="A75" s="52">
        <v>35</v>
      </c>
      <c r="B75" s="52"/>
      <c r="C75" s="52"/>
      <c r="D75" s="52"/>
      <c r="E75" s="52"/>
      <c r="F75" s="52"/>
      <c r="G75" s="61" t="s">
        <v>99</v>
      </c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3"/>
    </row>
    <row r="76" spans="1:64" ht="13.2" customHeight="1" x14ac:dyDescent="0.25">
      <c r="A76" s="52">
        <v>36</v>
      </c>
      <c r="B76" s="52"/>
      <c r="C76" s="52"/>
      <c r="D76" s="52"/>
      <c r="E76" s="52"/>
      <c r="F76" s="52"/>
      <c r="G76" s="61" t="s">
        <v>100</v>
      </c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3"/>
    </row>
    <row r="77" spans="1:64" ht="26.4" customHeight="1" x14ac:dyDescent="0.25">
      <c r="A77" s="52">
        <v>37</v>
      </c>
      <c r="B77" s="52"/>
      <c r="C77" s="52"/>
      <c r="D77" s="52"/>
      <c r="E77" s="52"/>
      <c r="F77" s="52"/>
      <c r="G77" s="61" t="s">
        <v>101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3"/>
    </row>
    <row r="78" spans="1:64" ht="13.2" customHeight="1" x14ac:dyDescent="0.25">
      <c r="A78" s="52">
        <v>38</v>
      </c>
      <c r="B78" s="52"/>
      <c r="C78" s="52"/>
      <c r="D78" s="52"/>
      <c r="E78" s="52"/>
      <c r="F78" s="52"/>
      <c r="G78" s="61" t="s">
        <v>102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3"/>
    </row>
    <row r="79" spans="1:64" ht="13.2" customHeight="1" x14ac:dyDescent="0.25">
      <c r="A79" s="52">
        <v>39</v>
      </c>
      <c r="B79" s="52"/>
      <c r="C79" s="52"/>
      <c r="D79" s="52"/>
      <c r="E79" s="52"/>
      <c r="F79" s="52"/>
      <c r="G79" s="61" t="s">
        <v>103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3"/>
    </row>
    <row r="80" spans="1:64" ht="13.2" customHeight="1" x14ac:dyDescent="0.25">
      <c r="A80" s="52">
        <v>40</v>
      </c>
      <c r="B80" s="52"/>
      <c r="C80" s="52"/>
      <c r="D80" s="52"/>
      <c r="E80" s="52"/>
      <c r="F80" s="52"/>
      <c r="G80" s="61" t="s">
        <v>104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3"/>
    </row>
    <row r="81" spans="1:64" ht="13.2" customHeight="1" x14ac:dyDescent="0.25">
      <c r="A81" s="52">
        <v>41</v>
      </c>
      <c r="B81" s="52"/>
      <c r="C81" s="52"/>
      <c r="D81" s="52"/>
      <c r="E81" s="52"/>
      <c r="F81" s="52"/>
      <c r="G81" s="61" t="s">
        <v>105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3"/>
    </row>
    <row r="82" spans="1:64" ht="13.2" customHeight="1" x14ac:dyDescent="0.25">
      <c r="A82" s="52">
        <v>42</v>
      </c>
      <c r="B82" s="52"/>
      <c r="C82" s="52"/>
      <c r="D82" s="52"/>
      <c r="E82" s="52"/>
      <c r="F82" s="52"/>
      <c r="G82" s="61" t="s">
        <v>106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3"/>
    </row>
    <row r="83" spans="1:64" ht="26.4" customHeight="1" x14ac:dyDescent="0.25">
      <c r="A83" s="52">
        <v>43</v>
      </c>
      <c r="B83" s="52"/>
      <c r="C83" s="52"/>
      <c r="D83" s="52"/>
      <c r="E83" s="52"/>
      <c r="F83" s="52"/>
      <c r="G83" s="61" t="s">
        <v>107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3"/>
    </row>
    <row r="84" spans="1:64" ht="13.2" customHeight="1" x14ac:dyDescent="0.25">
      <c r="A84" s="52">
        <v>44</v>
      </c>
      <c r="B84" s="52"/>
      <c r="C84" s="52"/>
      <c r="D84" s="52"/>
      <c r="E84" s="52"/>
      <c r="F84" s="52"/>
      <c r="G84" s="61" t="s">
        <v>108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3"/>
    </row>
    <row r="85" spans="1:64" ht="13.2" customHeight="1" x14ac:dyDescent="0.25">
      <c r="A85" s="52">
        <v>45</v>
      </c>
      <c r="B85" s="52"/>
      <c r="C85" s="52"/>
      <c r="D85" s="52"/>
      <c r="E85" s="52"/>
      <c r="F85" s="52"/>
      <c r="G85" s="61" t="s">
        <v>109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3"/>
    </row>
    <row r="86" spans="1:64" ht="13.2" customHeight="1" x14ac:dyDescent="0.25">
      <c r="A86" s="52">
        <v>46</v>
      </c>
      <c r="B86" s="52"/>
      <c r="C86" s="52"/>
      <c r="D86" s="52"/>
      <c r="E86" s="52"/>
      <c r="F86" s="52"/>
      <c r="G86" s="61" t="s">
        <v>110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3"/>
    </row>
    <row r="87" spans="1:64" ht="13.2" customHeight="1" x14ac:dyDescent="0.25">
      <c r="A87" s="52">
        <v>47</v>
      </c>
      <c r="B87" s="52"/>
      <c r="C87" s="52"/>
      <c r="D87" s="52"/>
      <c r="E87" s="52"/>
      <c r="F87" s="52"/>
      <c r="G87" s="61" t="s">
        <v>111</v>
      </c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3"/>
    </row>
    <row r="88" spans="1:64" ht="13.2" customHeight="1" x14ac:dyDescent="0.25">
      <c r="A88" s="52">
        <v>48</v>
      </c>
      <c r="B88" s="52"/>
      <c r="C88" s="52"/>
      <c r="D88" s="52"/>
      <c r="E88" s="52"/>
      <c r="F88" s="52"/>
      <c r="G88" s="61" t="s">
        <v>112</v>
      </c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3"/>
    </row>
    <row r="89" spans="1:64" ht="26.4" customHeight="1" x14ac:dyDescent="0.25">
      <c r="A89" s="52">
        <v>49</v>
      </c>
      <c r="B89" s="52"/>
      <c r="C89" s="52"/>
      <c r="D89" s="52"/>
      <c r="E89" s="52"/>
      <c r="F89" s="52"/>
      <c r="G89" s="61" t="s">
        <v>113</v>
      </c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3"/>
    </row>
    <row r="90" spans="1:64" ht="13.2" customHeight="1" x14ac:dyDescent="0.25">
      <c r="A90" s="52">
        <v>50</v>
      </c>
      <c r="B90" s="52"/>
      <c r="C90" s="52"/>
      <c r="D90" s="52"/>
      <c r="E90" s="52"/>
      <c r="F90" s="52"/>
      <c r="G90" s="61" t="s">
        <v>114</v>
      </c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3"/>
    </row>
    <row r="91" spans="1:64" ht="13.2" customHeight="1" x14ac:dyDescent="0.25">
      <c r="A91" s="52">
        <v>51</v>
      </c>
      <c r="B91" s="52"/>
      <c r="C91" s="52"/>
      <c r="D91" s="52"/>
      <c r="E91" s="52"/>
      <c r="F91" s="52"/>
      <c r="G91" s="61" t="s">
        <v>115</v>
      </c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3"/>
    </row>
    <row r="92" spans="1:64" ht="13.2" customHeight="1" x14ac:dyDescent="0.25">
      <c r="A92" s="52">
        <v>52</v>
      </c>
      <c r="B92" s="52"/>
      <c r="C92" s="52"/>
      <c r="D92" s="52"/>
      <c r="E92" s="52"/>
      <c r="F92" s="52"/>
      <c r="G92" s="61" t="s">
        <v>116</v>
      </c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3"/>
    </row>
    <row r="93" spans="1:64" ht="13.2" customHeight="1" x14ac:dyDescent="0.25">
      <c r="A93" s="52">
        <v>53</v>
      </c>
      <c r="B93" s="52"/>
      <c r="C93" s="52"/>
      <c r="D93" s="52"/>
      <c r="E93" s="52"/>
      <c r="F93" s="52"/>
      <c r="G93" s="61" t="s">
        <v>117</v>
      </c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3"/>
    </row>
    <row r="94" spans="1:64" ht="26.4" customHeight="1" x14ac:dyDescent="0.25">
      <c r="A94" s="52">
        <v>54</v>
      </c>
      <c r="B94" s="52"/>
      <c r="C94" s="52"/>
      <c r="D94" s="52"/>
      <c r="E94" s="52"/>
      <c r="F94" s="52"/>
      <c r="G94" s="61" t="s">
        <v>118</v>
      </c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3"/>
    </row>
    <row r="95" spans="1:64" ht="13.2" customHeight="1" x14ac:dyDescent="0.25">
      <c r="A95" s="52">
        <v>55</v>
      </c>
      <c r="B95" s="52"/>
      <c r="C95" s="52"/>
      <c r="D95" s="52"/>
      <c r="E95" s="52"/>
      <c r="F95" s="52"/>
      <c r="G95" s="61" t="s">
        <v>119</v>
      </c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3"/>
    </row>
    <row r="96" spans="1:64" ht="13.2" customHeight="1" x14ac:dyDescent="0.25">
      <c r="A96" s="52">
        <v>56</v>
      </c>
      <c r="B96" s="52"/>
      <c r="C96" s="52"/>
      <c r="D96" s="52"/>
      <c r="E96" s="52"/>
      <c r="F96" s="52"/>
      <c r="G96" s="61" t="s">
        <v>120</v>
      </c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3"/>
    </row>
    <row r="97" spans="1:79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79" ht="15.75" customHeight="1" x14ac:dyDescent="0.25">
      <c r="A98" s="53" t="s">
        <v>41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</row>
    <row r="99" spans="1:79" ht="15" customHeight="1" x14ac:dyDescent="0.25">
      <c r="A99" s="55" t="s">
        <v>171</v>
      </c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21"/>
      <c r="BB99" s="21"/>
      <c r="BC99" s="21"/>
      <c r="BD99" s="21"/>
      <c r="BE99" s="21"/>
      <c r="BF99" s="21"/>
      <c r="BG99" s="21"/>
      <c r="BH99" s="21"/>
      <c r="BI99" s="6"/>
      <c r="BJ99" s="6"/>
      <c r="BK99" s="6"/>
      <c r="BL99" s="6"/>
    </row>
    <row r="100" spans="1:79" ht="15.9" customHeight="1" x14ac:dyDescent="0.25">
      <c r="A100" s="48" t="s">
        <v>28</v>
      </c>
      <c r="B100" s="48"/>
      <c r="C100" s="48"/>
      <c r="D100" s="90" t="s">
        <v>26</v>
      </c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2"/>
      <c r="AC100" s="48" t="s">
        <v>29</v>
      </c>
      <c r="AD100" s="48"/>
      <c r="AE100" s="48"/>
      <c r="AF100" s="48"/>
      <c r="AG100" s="48"/>
      <c r="AH100" s="48"/>
      <c r="AI100" s="48"/>
      <c r="AJ100" s="48"/>
      <c r="AK100" s="48" t="s">
        <v>30</v>
      </c>
      <c r="AL100" s="48"/>
      <c r="AM100" s="48"/>
      <c r="AN100" s="48"/>
      <c r="AO100" s="48"/>
      <c r="AP100" s="48"/>
      <c r="AQ100" s="48"/>
      <c r="AR100" s="48"/>
      <c r="AS100" s="48" t="s">
        <v>27</v>
      </c>
      <c r="AT100" s="48"/>
      <c r="AU100" s="48"/>
      <c r="AV100" s="48"/>
      <c r="AW100" s="48"/>
      <c r="AX100" s="48"/>
      <c r="AY100" s="48"/>
      <c r="AZ100" s="48"/>
      <c r="BA100" s="17"/>
      <c r="BB100" s="17"/>
      <c r="BC100" s="17"/>
      <c r="BD100" s="17"/>
      <c r="BE100" s="17"/>
      <c r="BF100" s="17"/>
      <c r="BG100" s="17"/>
      <c r="BH100" s="17"/>
    </row>
    <row r="101" spans="1:79" ht="29.1" customHeight="1" x14ac:dyDescent="0.25">
      <c r="A101" s="48"/>
      <c r="B101" s="48"/>
      <c r="C101" s="48"/>
      <c r="D101" s="93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5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17"/>
      <c r="BB101" s="17"/>
      <c r="BC101" s="17"/>
      <c r="BD101" s="17"/>
      <c r="BE101" s="17"/>
      <c r="BF101" s="17"/>
      <c r="BG101" s="17"/>
      <c r="BH101" s="17"/>
    </row>
    <row r="102" spans="1:79" ht="15.6" x14ac:dyDescent="0.25">
      <c r="A102" s="48">
        <v>1</v>
      </c>
      <c r="B102" s="48"/>
      <c r="C102" s="48"/>
      <c r="D102" s="49">
        <v>2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1"/>
      <c r="AC102" s="48">
        <v>3</v>
      </c>
      <c r="AD102" s="48"/>
      <c r="AE102" s="48"/>
      <c r="AF102" s="48"/>
      <c r="AG102" s="48"/>
      <c r="AH102" s="48"/>
      <c r="AI102" s="48"/>
      <c r="AJ102" s="48"/>
      <c r="AK102" s="48">
        <v>4</v>
      </c>
      <c r="AL102" s="48"/>
      <c r="AM102" s="48"/>
      <c r="AN102" s="48"/>
      <c r="AO102" s="48"/>
      <c r="AP102" s="48"/>
      <c r="AQ102" s="48"/>
      <c r="AR102" s="48"/>
      <c r="AS102" s="48">
        <v>5</v>
      </c>
      <c r="AT102" s="48"/>
      <c r="AU102" s="48"/>
      <c r="AV102" s="48"/>
      <c r="AW102" s="48"/>
      <c r="AX102" s="48"/>
      <c r="AY102" s="48"/>
      <c r="AZ102" s="48"/>
      <c r="BA102" s="17"/>
      <c r="BB102" s="17"/>
      <c r="BC102" s="17"/>
      <c r="BD102" s="17"/>
      <c r="BE102" s="17"/>
      <c r="BF102" s="17"/>
      <c r="BG102" s="17"/>
      <c r="BH102" s="17"/>
    </row>
    <row r="103" spans="1:79" s="4" customFormat="1" ht="12.75" hidden="1" customHeight="1" x14ac:dyDescent="0.25">
      <c r="A103" s="52" t="s">
        <v>6</v>
      </c>
      <c r="B103" s="52"/>
      <c r="C103" s="52"/>
      <c r="D103" s="96" t="s">
        <v>7</v>
      </c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8"/>
      <c r="AC103" s="67" t="s">
        <v>8</v>
      </c>
      <c r="AD103" s="67"/>
      <c r="AE103" s="67"/>
      <c r="AF103" s="67"/>
      <c r="AG103" s="67"/>
      <c r="AH103" s="67"/>
      <c r="AI103" s="67"/>
      <c r="AJ103" s="67"/>
      <c r="AK103" s="67" t="s">
        <v>9</v>
      </c>
      <c r="AL103" s="67"/>
      <c r="AM103" s="67"/>
      <c r="AN103" s="67"/>
      <c r="AO103" s="67"/>
      <c r="AP103" s="67"/>
      <c r="AQ103" s="67"/>
      <c r="AR103" s="67"/>
      <c r="AS103" s="99" t="s">
        <v>10</v>
      </c>
      <c r="AT103" s="67"/>
      <c r="AU103" s="67"/>
      <c r="AV103" s="67"/>
      <c r="AW103" s="67"/>
      <c r="AX103" s="67"/>
      <c r="AY103" s="67"/>
      <c r="AZ103" s="67"/>
      <c r="BA103" s="18"/>
      <c r="BB103" s="19"/>
      <c r="BC103" s="19"/>
      <c r="BD103" s="19"/>
      <c r="BE103" s="19"/>
      <c r="BF103" s="19"/>
      <c r="BG103" s="19"/>
      <c r="BH103" s="19"/>
      <c r="CA103" s="4" t="s">
        <v>13</v>
      </c>
    </row>
    <row r="104" spans="1:79" ht="13.2" customHeight="1" x14ac:dyDescent="0.25">
      <c r="A104" s="52">
        <v>1</v>
      </c>
      <c r="B104" s="52"/>
      <c r="C104" s="52"/>
      <c r="D104" s="61" t="s">
        <v>121</v>
      </c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3"/>
      <c r="AC104" s="60">
        <v>22353300</v>
      </c>
      <c r="AD104" s="60"/>
      <c r="AE104" s="60"/>
      <c r="AF104" s="60"/>
      <c r="AG104" s="60"/>
      <c r="AH104" s="60"/>
      <c r="AI104" s="60"/>
      <c r="AJ104" s="60"/>
      <c r="AK104" s="60">
        <v>4387600</v>
      </c>
      <c r="AL104" s="60"/>
      <c r="AM104" s="60"/>
      <c r="AN104" s="60"/>
      <c r="AO104" s="60"/>
      <c r="AP104" s="60"/>
      <c r="AQ104" s="60"/>
      <c r="AR104" s="60"/>
      <c r="AS104" s="60">
        <f>AC104+AK104</f>
        <v>26740900</v>
      </c>
      <c r="AT104" s="60"/>
      <c r="AU104" s="60"/>
      <c r="AV104" s="60"/>
      <c r="AW104" s="60"/>
      <c r="AX104" s="60"/>
      <c r="AY104" s="60"/>
      <c r="AZ104" s="60"/>
      <c r="BA104" s="20"/>
      <c r="BB104" s="20"/>
      <c r="BC104" s="20"/>
      <c r="BD104" s="20"/>
      <c r="BE104" s="20"/>
      <c r="BF104" s="20"/>
      <c r="BG104" s="20"/>
      <c r="BH104" s="20"/>
      <c r="CA104" s="1" t="s">
        <v>14</v>
      </c>
    </row>
    <row r="105" spans="1:79" s="4" customFormat="1" x14ac:dyDescent="0.25">
      <c r="A105" s="69"/>
      <c r="B105" s="69"/>
      <c r="C105" s="69"/>
      <c r="D105" s="109" t="s">
        <v>122</v>
      </c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1"/>
      <c r="AC105" s="79">
        <f>AC104</f>
        <v>22353300</v>
      </c>
      <c r="AD105" s="79"/>
      <c r="AE105" s="79"/>
      <c r="AF105" s="79"/>
      <c r="AG105" s="79"/>
      <c r="AH105" s="79"/>
      <c r="AI105" s="79"/>
      <c r="AJ105" s="79"/>
      <c r="AK105" s="79">
        <v>4387600</v>
      </c>
      <c r="AL105" s="79"/>
      <c r="AM105" s="79"/>
      <c r="AN105" s="79"/>
      <c r="AO105" s="79"/>
      <c r="AP105" s="79"/>
      <c r="AQ105" s="79"/>
      <c r="AR105" s="79"/>
      <c r="AS105" s="79">
        <f>AC105+AK105</f>
        <v>26740900</v>
      </c>
      <c r="AT105" s="79"/>
      <c r="AU105" s="79"/>
      <c r="AV105" s="79"/>
      <c r="AW105" s="79"/>
      <c r="AX105" s="79"/>
      <c r="AY105" s="79"/>
      <c r="AZ105" s="79"/>
      <c r="BA105" s="37"/>
      <c r="BB105" s="37"/>
      <c r="BC105" s="37"/>
      <c r="BD105" s="37"/>
      <c r="BE105" s="37"/>
      <c r="BF105" s="37"/>
      <c r="BG105" s="37"/>
      <c r="BH105" s="37"/>
    </row>
    <row r="107" spans="1:79" ht="15.75" customHeight="1" x14ac:dyDescent="0.25">
      <c r="A107" s="82" t="s">
        <v>42</v>
      </c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  <c r="AK107" s="82"/>
      <c r="AL107" s="82"/>
      <c r="AM107" s="82"/>
      <c r="AN107" s="82"/>
      <c r="AO107" s="82"/>
      <c r="AP107" s="82"/>
      <c r="AQ107" s="82"/>
      <c r="AR107" s="82"/>
      <c r="AS107" s="82"/>
      <c r="AT107" s="82"/>
      <c r="AU107" s="82"/>
      <c r="AV107" s="82"/>
      <c r="AW107" s="82"/>
      <c r="AX107" s="82"/>
      <c r="AY107" s="82"/>
      <c r="AZ107" s="82"/>
      <c r="BA107" s="82"/>
      <c r="BB107" s="82"/>
      <c r="BC107" s="82"/>
      <c r="BD107" s="82"/>
      <c r="BE107" s="82"/>
      <c r="BF107" s="82"/>
      <c r="BG107" s="82"/>
      <c r="BH107" s="82"/>
      <c r="BI107" s="82"/>
      <c r="BJ107" s="82"/>
      <c r="BK107" s="82"/>
      <c r="BL107" s="82"/>
    </row>
    <row r="108" spans="1:79" ht="15" customHeight="1" x14ac:dyDescent="0.25">
      <c r="A108" s="55" t="s">
        <v>171</v>
      </c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</row>
    <row r="109" spans="1:79" ht="15.9" customHeight="1" x14ac:dyDescent="0.25">
      <c r="A109" s="48" t="s">
        <v>28</v>
      </c>
      <c r="B109" s="48"/>
      <c r="C109" s="48"/>
      <c r="D109" s="90" t="s">
        <v>34</v>
      </c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2"/>
      <c r="AB109" s="48" t="s">
        <v>29</v>
      </c>
      <c r="AC109" s="48"/>
      <c r="AD109" s="48"/>
      <c r="AE109" s="48"/>
      <c r="AF109" s="48"/>
      <c r="AG109" s="48"/>
      <c r="AH109" s="48"/>
      <c r="AI109" s="48"/>
      <c r="AJ109" s="48" t="s">
        <v>30</v>
      </c>
      <c r="AK109" s="48"/>
      <c r="AL109" s="48"/>
      <c r="AM109" s="48"/>
      <c r="AN109" s="48"/>
      <c r="AO109" s="48"/>
      <c r="AP109" s="48"/>
      <c r="AQ109" s="48"/>
      <c r="AR109" s="48" t="s">
        <v>27</v>
      </c>
      <c r="AS109" s="48"/>
      <c r="AT109" s="48"/>
      <c r="AU109" s="48"/>
      <c r="AV109" s="48"/>
      <c r="AW109" s="48"/>
      <c r="AX109" s="48"/>
      <c r="AY109" s="48"/>
    </row>
    <row r="110" spans="1:79" ht="29.1" customHeight="1" x14ac:dyDescent="0.25">
      <c r="A110" s="48"/>
      <c r="B110" s="48"/>
      <c r="C110" s="48"/>
      <c r="D110" s="93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5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</row>
    <row r="111" spans="1:79" ht="15.75" customHeight="1" x14ac:dyDescent="0.25">
      <c r="A111" s="48">
        <v>1</v>
      </c>
      <c r="B111" s="48"/>
      <c r="C111" s="48"/>
      <c r="D111" s="49">
        <v>2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1"/>
      <c r="AB111" s="48">
        <v>3</v>
      </c>
      <c r="AC111" s="48"/>
      <c r="AD111" s="48"/>
      <c r="AE111" s="48"/>
      <c r="AF111" s="48"/>
      <c r="AG111" s="48"/>
      <c r="AH111" s="48"/>
      <c r="AI111" s="48"/>
      <c r="AJ111" s="48">
        <v>4</v>
      </c>
      <c r="AK111" s="48"/>
      <c r="AL111" s="48"/>
      <c r="AM111" s="48"/>
      <c r="AN111" s="48"/>
      <c r="AO111" s="48"/>
      <c r="AP111" s="48"/>
      <c r="AQ111" s="48"/>
      <c r="AR111" s="48">
        <v>5</v>
      </c>
      <c r="AS111" s="48"/>
      <c r="AT111" s="48"/>
      <c r="AU111" s="48"/>
      <c r="AV111" s="48"/>
      <c r="AW111" s="48"/>
      <c r="AX111" s="48"/>
      <c r="AY111" s="48"/>
    </row>
    <row r="112" spans="1:79" ht="12.75" hidden="1" customHeight="1" x14ac:dyDescent="0.25">
      <c r="A112" s="52" t="s">
        <v>6</v>
      </c>
      <c r="B112" s="52"/>
      <c r="C112" s="52"/>
      <c r="D112" s="64" t="s">
        <v>7</v>
      </c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6"/>
      <c r="AB112" s="67" t="s">
        <v>8</v>
      </c>
      <c r="AC112" s="67"/>
      <c r="AD112" s="67"/>
      <c r="AE112" s="67"/>
      <c r="AF112" s="67"/>
      <c r="AG112" s="67"/>
      <c r="AH112" s="67"/>
      <c r="AI112" s="67"/>
      <c r="AJ112" s="67" t="s">
        <v>9</v>
      </c>
      <c r="AK112" s="67"/>
      <c r="AL112" s="67"/>
      <c r="AM112" s="67"/>
      <c r="AN112" s="67"/>
      <c r="AO112" s="67"/>
      <c r="AP112" s="67"/>
      <c r="AQ112" s="67"/>
      <c r="AR112" s="67" t="s">
        <v>10</v>
      </c>
      <c r="AS112" s="67"/>
      <c r="AT112" s="67"/>
      <c r="AU112" s="67"/>
      <c r="AV112" s="67"/>
      <c r="AW112" s="67"/>
      <c r="AX112" s="67"/>
      <c r="AY112" s="67"/>
      <c r="CA112" s="1" t="s">
        <v>15</v>
      </c>
    </row>
    <row r="113" spans="1:79" s="4" customFormat="1" ht="12.75" customHeight="1" x14ac:dyDescent="0.25">
      <c r="A113" s="69"/>
      <c r="B113" s="69"/>
      <c r="C113" s="69"/>
      <c r="D113" s="72" t="s">
        <v>27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8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>
        <f>AB113+AJ113</f>
        <v>0</v>
      </c>
      <c r="AS113" s="79"/>
      <c r="AT113" s="79"/>
      <c r="AU113" s="79"/>
      <c r="AV113" s="79"/>
      <c r="AW113" s="79"/>
      <c r="AX113" s="79"/>
      <c r="AY113" s="79"/>
      <c r="CA113" s="4" t="s">
        <v>16</v>
      </c>
    </row>
    <row r="115" spans="1:79" ht="15.75" customHeight="1" x14ac:dyDescent="0.25">
      <c r="A115" s="53" t="s">
        <v>43</v>
      </c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</row>
    <row r="116" spans="1:79" ht="30" customHeight="1" x14ac:dyDescent="0.25">
      <c r="A116" s="48" t="s">
        <v>28</v>
      </c>
      <c r="B116" s="48"/>
      <c r="C116" s="48"/>
      <c r="D116" s="48"/>
      <c r="E116" s="48"/>
      <c r="F116" s="48"/>
      <c r="G116" s="49" t="s">
        <v>44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1"/>
      <c r="Z116" s="48" t="s">
        <v>2</v>
      </c>
      <c r="AA116" s="48"/>
      <c r="AB116" s="48"/>
      <c r="AC116" s="48"/>
      <c r="AD116" s="48"/>
      <c r="AE116" s="48" t="s">
        <v>1</v>
      </c>
      <c r="AF116" s="48"/>
      <c r="AG116" s="48"/>
      <c r="AH116" s="48"/>
      <c r="AI116" s="48"/>
      <c r="AJ116" s="48"/>
      <c r="AK116" s="48"/>
      <c r="AL116" s="48"/>
      <c r="AM116" s="48"/>
      <c r="AN116" s="48"/>
      <c r="AO116" s="49" t="s">
        <v>29</v>
      </c>
      <c r="AP116" s="50"/>
      <c r="AQ116" s="50"/>
      <c r="AR116" s="50"/>
      <c r="AS116" s="50"/>
      <c r="AT116" s="50"/>
      <c r="AU116" s="50"/>
      <c r="AV116" s="51"/>
      <c r="AW116" s="49" t="s">
        <v>30</v>
      </c>
      <c r="AX116" s="50"/>
      <c r="AY116" s="50"/>
      <c r="AZ116" s="50"/>
      <c r="BA116" s="50"/>
      <c r="BB116" s="50"/>
      <c r="BC116" s="50"/>
      <c r="BD116" s="51"/>
      <c r="BE116" s="49" t="s">
        <v>27</v>
      </c>
      <c r="BF116" s="50"/>
      <c r="BG116" s="50"/>
      <c r="BH116" s="50"/>
      <c r="BI116" s="50"/>
      <c r="BJ116" s="50"/>
      <c r="BK116" s="50"/>
      <c r="BL116" s="51"/>
    </row>
    <row r="117" spans="1:79" ht="15.75" customHeight="1" x14ac:dyDescent="0.25">
      <c r="A117" s="48">
        <v>1</v>
      </c>
      <c r="B117" s="48"/>
      <c r="C117" s="48"/>
      <c r="D117" s="48"/>
      <c r="E117" s="48"/>
      <c r="F117" s="48"/>
      <c r="G117" s="49">
        <v>2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1"/>
      <c r="Z117" s="48">
        <v>3</v>
      </c>
      <c r="AA117" s="48"/>
      <c r="AB117" s="48"/>
      <c r="AC117" s="48"/>
      <c r="AD117" s="48"/>
      <c r="AE117" s="48">
        <v>4</v>
      </c>
      <c r="AF117" s="48"/>
      <c r="AG117" s="48"/>
      <c r="AH117" s="48"/>
      <c r="AI117" s="48"/>
      <c r="AJ117" s="48"/>
      <c r="AK117" s="48"/>
      <c r="AL117" s="48"/>
      <c r="AM117" s="48"/>
      <c r="AN117" s="48"/>
      <c r="AO117" s="48">
        <v>5</v>
      </c>
      <c r="AP117" s="48"/>
      <c r="AQ117" s="48"/>
      <c r="AR117" s="48"/>
      <c r="AS117" s="48"/>
      <c r="AT117" s="48"/>
      <c r="AU117" s="48"/>
      <c r="AV117" s="48"/>
      <c r="AW117" s="48">
        <v>6</v>
      </c>
      <c r="AX117" s="48"/>
      <c r="AY117" s="48"/>
      <c r="AZ117" s="48"/>
      <c r="BA117" s="48"/>
      <c r="BB117" s="48"/>
      <c r="BC117" s="48"/>
      <c r="BD117" s="48"/>
      <c r="BE117" s="48">
        <v>7</v>
      </c>
      <c r="BF117" s="48"/>
      <c r="BG117" s="48"/>
      <c r="BH117" s="48"/>
      <c r="BI117" s="48"/>
      <c r="BJ117" s="48"/>
      <c r="BK117" s="48"/>
      <c r="BL117" s="48"/>
    </row>
    <row r="118" spans="1:79" ht="12.75" hidden="1" customHeight="1" x14ac:dyDescent="0.25">
      <c r="A118" s="52" t="s">
        <v>33</v>
      </c>
      <c r="B118" s="52"/>
      <c r="C118" s="52"/>
      <c r="D118" s="52"/>
      <c r="E118" s="52"/>
      <c r="F118" s="52"/>
      <c r="G118" s="64" t="s">
        <v>7</v>
      </c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6"/>
      <c r="Z118" s="52" t="s">
        <v>19</v>
      </c>
      <c r="AA118" s="52"/>
      <c r="AB118" s="52"/>
      <c r="AC118" s="52"/>
      <c r="AD118" s="52"/>
      <c r="AE118" s="76" t="s">
        <v>32</v>
      </c>
      <c r="AF118" s="76"/>
      <c r="AG118" s="76"/>
      <c r="AH118" s="76"/>
      <c r="AI118" s="76"/>
      <c r="AJ118" s="76"/>
      <c r="AK118" s="76"/>
      <c r="AL118" s="76"/>
      <c r="AM118" s="76"/>
      <c r="AN118" s="64"/>
      <c r="AO118" s="67" t="s">
        <v>8</v>
      </c>
      <c r="AP118" s="67"/>
      <c r="AQ118" s="67"/>
      <c r="AR118" s="67"/>
      <c r="AS118" s="67"/>
      <c r="AT118" s="67"/>
      <c r="AU118" s="67"/>
      <c r="AV118" s="67"/>
      <c r="AW118" s="67" t="s">
        <v>31</v>
      </c>
      <c r="AX118" s="67"/>
      <c r="AY118" s="67"/>
      <c r="AZ118" s="67"/>
      <c r="BA118" s="67"/>
      <c r="BB118" s="67"/>
      <c r="BC118" s="67"/>
      <c r="BD118" s="67"/>
      <c r="BE118" s="67" t="s">
        <v>10</v>
      </c>
      <c r="BF118" s="67"/>
      <c r="BG118" s="67"/>
      <c r="BH118" s="67"/>
      <c r="BI118" s="67"/>
      <c r="BJ118" s="67"/>
      <c r="BK118" s="67"/>
      <c r="BL118" s="67"/>
      <c r="CA118" s="1" t="s">
        <v>17</v>
      </c>
    </row>
    <row r="119" spans="1:79" s="4" customFormat="1" ht="12.75" customHeight="1" x14ac:dyDescent="0.25">
      <c r="A119" s="69">
        <v>0</v>
      </c>
      <c r="B119" s="69"/>
      <c r="C119" s="69"/>
      <c r="D119" s="69"/>
      <c r="E119" s="69"/>
      <c r="F119" s="69"/>
      <c r="G119" s="73" t="s">
        <v>123</v>
      </c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5"/>
      <c r="Z119" s="70"/>
      <c r="AA119" s="70"/>
      <c r="AB119" s="70"/>
      <c r="AC119" s="70"/>
      <c r="AD119" s="70"/>
      <c r="AE119" s="71"/>
      <c r="AF119" s="71"/>
      <c r="AG119" s="71"/>
      <c r="AH119" s="71"/>
      <c r="AI119" s="71"/>
      <c r="AJ119" s="71"/>
      <c r="AK119" s="71"/>
      <c r="AL119" s="71"/>
      <c r="AM119" s="71"/>
      <c r="AN119" s="72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CA119" s="4" t="s">
        <v>18</v>
      </c>
    </row>
    <row r="120" spans="1:79" ht="26.4" customHeight="1" x14ac:dyDescent="0.25">
      <c r="A120" s="52">
        <v>0</v>
      </c>
      <c r="B120" s="52"/>
      <c r="C120" s="52"/>
      <c r="D120" s="52"/>
      <c r="E120" s="52"/>
      <c r="F120" s="52"/>
      <c r="G120" s="112" t="s">
        <v>124</v>
      </c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  <c r="W120" s="113"/>
      <c r="X120" s="113"/>
      <c r="Y120" s="114"/>
      <c r="Z120" s="99" t="s">
        <v>125</v>
      </c>
      <c r="AA120" s="99"/>
      <c r="AB120" s="99"/>
      <c r="AC120" s="99"/>
      <c r="AD120" s="99"/>
      <c r="AE120" s="112" t="s">
        <v>126</v>
      </c>
      <c r="AF120" s="113"/>
      <c r="AG120" s="113"/>
      <c r="AH120" s="113"/>
      <c r="AI120" s="113"/>
      <c r="AJ120" s="113"/>
      <c r="AK120" s="113"/>
      <c r="AL120" s="113"/>
      <c r="AM120" s="113"/>
      <c r="AN120" s="114"/>
      <c r="AO120" s="60">
        <v>0</v>
      </c>
      <c r="AP120" s="60"/>
      <c r="AQ120" s="60"/>
      <c r="AR120" s="60"/>
      <c r="AS120" s="60"/>
      <c r="AT120" s="60"/>
      <c r="AU120" s="60"/>
      <c r="AV120" s="60"/>
      <c r="AW120" s="60">
        <v>200</v>
      </c>
      <c r="AX120" s="60"/>
      <c r="AY120" s="60"/>
      <c r="AZ120" s="60"/>
      <c r="BA120" s="60"/>
      <c r="BB120" s="60"/>
      <c r="BC120" s="60"/>
      <c r="BD120" s="60"/>
      <c r="BE120" s="60">
        <v>200</v>
      </c>
      <c r="BF120" s="60"/>
      <c r="BG120" s="60"/>
      <c r="BH120" s="60"/>
      <c r="BI120" s="60"/>
      <c r="BJ120" s="60"/>
      <c r="BK120" s="60"/>
      <c r="BL120" s="60"/>
    </row>
    <row r="121" spans="1:79" ht="66" customHeight="1" x14ac:dyDescent="0.25">
      <c r="A121" s="52">
        <v>1</v>
      </c>
      <c r="B121" s="52"/>
      <c r="C121" s="52"/>
      <c r="D121" s="52"/>
      <c r="E121" s="52"/>
      <c r="F121" s="52"/>
      <c r="G121" s="112" t="s">
        <v>65</v>
      </c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  <c r="W121" s="113"/>
      <c r="X121" s="113"/>
      <c r="Y121" s="114"/>
      <c r="Z121" s="99" t="s">
        <v>127</v>
      </c>
      <c r="AA121" s="99"/>
      <c r="AB121" s="99"/>
      <c r="AC121" s="99"/>
      <c r="AD121" s="99"/>
      <c r="AE121" s="112" t="s">
        <v>128</v>
      </c>
      <c r="AF121" s="113"/>
      <c r="AG121" s="113"/>
      <c r="AH121" s="113"/>
      <c r="AI121" s="113"/>
      <c r="AJ121" s="113"/>
      <c r="AK121" s="113"/>
      <c r="AL121" s="113"/>
      <c r="AM121" s="113"/>
      <c r="AN121" s="114"/>
      <c r="AO121" s="60">
        <v>0</v>
      </c>
      <c r="AP121" s="60"/>
      <c r="AQ121" s="60"/>
      <c r="AR121" s="60"/>
      <c r="AS121" s="60"/>
      <c r="AT121" s="60"/>
      <c r="AU121" s="60"/>
      <c r="AV121" s="60"/>
      <c r="AW121" s="60">
        <v>1244300</v>
      </c>
      <c r="AX121" s="60"/>
      <c r="AY121" s="60"/>
      <c r="AZ121" s="60"/>
      <c r="BA121" s="60"/>
      <c r="BB121" s="60"/>
      <c r="BC121" s="60"/>
      <c r="BD121" s="60"/>
      <c r="BE121" s="60">
        <v>1244300</v>
      </c>
      <c r="BF121" s="60"/>
      <c r="BG121" s="60"/>
      <c r="BH121" s="60"/>
      <c r="BI121" s="60"/>
      <c r="BJ121" s="60"/>
      <c r="BK121" s="60"/>
      <c r="BL121" s="60"/>
    </row>
    <row r="122" spans="1:79" ht="39.6" customHeight="1" x14ac:dyDescent="0.25">
      <c r="A122" s="52">
        <v>2</v>
      </c>
      <c r="B122" s="52"/>
      <c r="C122" s="52"/>
      <c r="D122" s="52"/>
      <c r="E122" s="52"/>
      <c r="F122" s="52"/>
      <c r="G122" s="112" t="s">
        <v>129</v>
      </c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  <c r="W122" s="113"/>
      <c r="X122" s="113"/>
      <c r="Y122" s="114"/>
      <c r="Z122" s="99" t="s">
        <v>127</v>
      </c>
      <c r="AA122" s="99"/>
      <c r="AB122" s="99"/>
      <c r="AC122" s="99"/>
      <c r="AD122" s="99"/>
      <c r="AE122" s="112" t="s">
        <v>130</v>
      </c>
      <c r="AF122" s="113"/>
      <c r="AG122" s="113"/>
      <c r="AH122" s="113"/>
      <c r="AI122" s="113"/>
      <c r="AJ122" s="113"/>
      <c r="AK122" s="113"/>
      <c r="AL122" s="113"/>
      <c r="AM122" s="113"/>
      <c r="AN122" s="114"/>
      <c r="AO122" s="60">
        <v>0</v>
      </c>
      <c r="AP122" s="60"/>
      <c r="AQ122" s="60"/>
      <c r="AR122" s="60"/>
      <c r="AS122" s="60"/>
      <c r="AT122" s="60"/>
      <c r="AU122" s="60"/>
      <c r="AV122" s="60"/>
      <c r="AW122" s="60">
        <v>0</v>
      </c>
      <c r="AX122" s="60"/>
      <c r="AY122" s="60"/>
      <c r="AZ122" s="60"/>
      <c r="BA122" s="60"/>
      <c r="BB122" s="60"/>
      <c r="BC122" s="60"/>
      <c r="BD122" s="60"/>
      <c r="BE122" s="60">
        <v>0</v>
      </c>
      <c r="BF122" s="60"/>
      <c r="BG122" s="60"/>
      <c r="BH122" s="60"/>
      <c r="BI122" s="60"/>
      <c r="BJ122" s="60"/>
      <c r="BK122" s="60"/>
      <c r="BL122" s="60"/>
    </row>
    <row r="123" spans="1:79" ht="26.4" customHeight="1" x14ac:dyDescent="0.25">
      <c r="A123" s="52">
        <v>3</v>
      </c>
      <c r="B123" s="52"/>
      <c r="C123" s="52"/>
      <c r="D123" s="52"/>
      <c r="E123" s="52"/>
      <c r="F123" s="52"/>
      <c r="G123" s="112" t="s">
        <v>67</v>
      </c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  <c r="W123" s="113"/>
      <c r="X123" s="113"/>
      <c r="Y123" s="114"/>
      <c r="Z123" s="99" t="s">
        <v>127</v>
      </c>
      <c r="AA123" s="99"/>
      <c r="AB123" s="99"/>
      <c r="AC123" s="99"/>
      <c r="AD123" s="99"/>
      <c r="AE123" s="112" t="s">
        <v>130</v>
      </c>
      <c r="AF123" s="113"/>
      <c r="AG123" s="113"/>
      <c r="AH123" s="113"/>
      <c r="AI123" s="113"/>
      <c r="AJ123" s="113"/>
      <c r="AK123" s="113"/>
      <c r="AL123" s="113"/>
      <c r="AM123" s="113"/>
      <c r="AN123" s="114"/>
      <c r="AO123" s="60">
        <v>0</v>
      </c>
      <c r="AP123" s="60"/>
      <c r="AQ123" s="60"/>
      <c r="AR123" s="60"/>
      <c r="AS123" s="60"/>
      <c r="AT123" s="60"/>
      <c r="AU123" s="60"/>
      <c r="AV123" s="60"/>
      <c r="AW123" s="60">
        <v>0</v>
      </c>
      <c r="AX123" s="60"/>
      <c r="AY123" s="60"/>
      <c r="AZ123" s="60"/>
      <c r="BA123" s="60"/>
      <c r="BB123" s="60"/>
      <c r="BC123" s="60"/>
      <c r="BD123" s="60"/>
      <c r="BE123" s="60">
        <v>0</v>
      </c>
      <c r="BF123" s="60"/>
      <c r="BG123" s="60"/>
      <c r="BH123" s="60"/>
      <c r="BI123" s="60"/>
      <c r="BJ123" s="60"/>
      <c r="BK123" s="60"/>
      <c r="BL123" s="60"/>
    </row>
    <row r="124" spans="1:79" ht="52.8" customHeight="1" x14ac:dyDescent="0.25">
      <c r="A124" s="52">
        <v>4</v>
      </c>
      <c r="B124" s="52"/>
      <c r="C124" s="52"/>
      <c r="D124" s="52"/>
      <c r="E124" s="52"/>
      <c r="F124" s="52"/>
      <c r="G124" s="115" t="s">
        <v>131</v>
      </c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7"/>
      <c r="Z124" s="122" t="s">
        <v>127</v>
      </c>
      <c r="AA124" s="122"/>
      <c r="AB124" s="122"/>
      <c r="AC124" s="122"/>
      <c r="AD124" s="122"/>
      <c r="AE124" s="115" t="s">
        <v>130</v>
      </c>
      <c r="AF124" s="116"/>
      <c r="AG124" s="116"/>
      <c r="AH124" s="116"/>
      <c r="AI124" s="116"/>
      <c r="AJ124" s="116"/>
      <c r="AK124" s="116"/>
      <c r="AL124" s="116"/>
      <c r="AM124" s="116"/>
      <c r="AN124" s="117"/>
      <c r="AO124" s="123">
        <v>100000</v>
      </c>
      <c r="AP124" s="123"/>
      <c r="AQ124" s="123"/>
      <c r="AR124" s="123"/>
      <c r="AS124" s="123"/>
      <c r="AT124" s="123"/>
      <c r="AU124" s="123"/>
      <c r="AV124" s="123"/>
      <c r="AW124" s="123">
        <v>0</v>
      </c>
      <c r="AX124" s="123"/>
      <c r="AY124" s="123"/>
      <c r="AZ124" s="123"/>
      <c r="BA124" s="123"/>
      <c r="BB124" s="123"/>
      <c r="BC124" s="123"/>
      <c r="BD124" s="123"/>
      <c r="BE124" s="60">
        <v>100000</v>
      </c>
      <c r="BF124" s="60"/>
      <c r="BG124" s="60"/>
      <c r="BH124" s="60"/>
      <c r="BI124" s="60"/>
      <c r="BJ124" s="60"/>
      <c r="BK124" s="60"/>
      <c r="BL124" s="60"/>
    </row>
    <row r="125" spans="1:79" ht="39.6" customHeight="1" x14ac:dyDescent="0.25">
      <c r="A125" s="52">
        <v>5</v>
      </c>
      <c r="B125" s="52"/>
      <c r="C125" s="52"/>
      <c r="D125" s="52"/>
      <c r="E125" s="52"/>
      <c r="F125" s="52"/>
      <c r="G125" s="115" t="s">
        <v>132</v>
      </c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7"/>
      <c r="Z125" s="122" t="s">
        <v>127</v>
      </c>
      <c r="AA125" s="122"/>
      <c r="AB125" s="122"/>
      <c r="AC125" s="122"/>
      <c r="AD125" s="122"/>
      <c r="AE125" s="115" t="s">
        <v>130</v>
      </c>
      <c r="AF125" s="116"/>
      <c r="AG125" s="116"/>
      <c r="AH125" s="116"/>
      <c r="AI125" s="116"/>
      <c r="AJ125" s="116"/>
      <c r="AK125" s="116"/>
      <c r="AL125" s="116"/>
      <c r="AM125" s="116"/>
      <c r="AN125" s="117"/>
      <c r="AO125" s="123">
        <v>105000</v>
      </c>
      <c r="AP125" s="123"/>
      <c r="AQ125" s="123"/>
      <c r="AR125" s="123"/>
      <c r="AS125" s="123"/>
      <c r="AT125" s="123"/>
      <c r="AU125" s="123"/>
      <c r="AV125" s="123"/>
      <c r="AW125" s="123">
        <v>0</v>
      </c>
      <c r="AX125" s="123"/>
      <c r="AY125" s="123"/>
      <c r="AZ125" s="123"/>
      <c r="BA125" s="123"/>
      <c r="BB125" s="123"/>
      <c r="BC125" s="123"/>
      <c r="BD125" s="123"/>
      <c r="BE125" s="60">
        <v>105000</v>
      </c>
      <c r="BF125" s="60"/>
      <c r="BG125" s="60"/>
      <c r="BH125" s="60"/>
      <c r="BI125" s="60"/>
      <c r="BJ125" s="60"/>
      <c r="BK125" s="60"/>
      <c r="BL125" s="60"/>
    </row>
    <row r="126" spans="1:79" ht="52.8" customHeight="1" x14ac:dyDescent="0.25">
      <c r="A126" s="52">
        <v>6</v>
      </c>
      <c r="B126" s="52"/>
      <c r="C126" s="52"/>
      <c r="D126" s="52"/>
      <c r="E126" s="52"/>
      <c r="F126" s="52"/>
      <c r="G126" s="115" t="s">
        <v>133</v>
      </c>
      <c r="H126" s="116"/>
      <c r="I126" s="116"/>
      <c r="J126" s="116"/>
      <c r="K126" s="116"/>
      <c r="L126" s="116"/>
      <c r="M126" s="116"/>
      <c r="N126" s="116"/>
      <c r="O126" s="116"/>
      <c r="P126" s="116"/>
      <c r="Q126" s="116"/>
      <c r="R126" s="116"/>
      <c r="S126" s="116"/>
      <c r="T126" s="116"/>
      <c r="U126" s="116"/>
      <c r="V126" s="116"/>
      <c r="W126" s="116"/>
      <c r="X126" s="116"/>
      <c r="Y126" s="117"/>
      <c r="Z126" s="122" t="s">
        <v>127</v>
      </c>
      <c r="AA126" s="122"/>
      <c r="AB126" s="122"/>
      <c r="AC126" s="122"/>
      <c r="AD126" s="122"/>
      <c r="AE126" s="115" t="s">
        <v>130</v>
      </c>
      <c r="AF126" s="116"/>
      <c r="AG126" s="116"/>
      <c r="AH126" s="116"/>
      <c r="AI126" s="116"/>
      <c r="AJ126" s="116"/>
      <c r="AK126" s="116"/>
      <c r="AL126" s="116"/>
      <c r="AM126" s="116"/>
      <c r="AN126" s="117"/>
      <c r="AO126" s="123">
        <v>40000</v>
      </c>
      <c r="AP126" s="123"/>
      <c r="AQ126" s="123"/>
      <c r="AR126" s="123"/>
      <c r="AS126" s="123"/>
      <c r="AT126" s="123"/>
      <c r="AU126" s="123"/>
      <c r="AV126" s="123"/>
      <c r="AW126" s="123">
        <v>0</v>
      </c>
      <c r="AX126" s="123"/>
      <c r="AY126" s="123"/>
      <c r="AZ126" s="123"/>
      <c r="BA126" s="123"/>
      <c r="BB126" s="123"/>
      <c r="BC126" s="123"/>
      <c r="BD126" s="123"/>
      <c r="BE126" s="60">
        <v>40000</v>
      </c>
      <c r="BF126" s="60"/>
      <c r="BG126" s="60"/>
      <c r="BH126" s="60"/>
      <c r="BI126" s="60"/>
      <c r="BJ126" s="60"/>
      <c r="BK126" s="60"/>
      <c r="BL126" s="60"/>
    </row>
    <row r="127" spans="1:79" ht="39.6" customHeight="1" x14ac:dyDescent="0.25">
      <c r="A127" s="52">
        <v>7</v>
      </c>
      <c r="B127" s="52"/>
      <c r="C127" s="52"/>
      <c r="D127" s="52"/>
      <c r="E127" s="52"/>
      <c r="F127" s="52"/>
      <c r="G127" s="115" t="s">
        <v>134</v>
      </c>
      <c r="H127" s="116"/>
      <c r="I127" s="116"/>
      <c r="J127" s="116"/>
      <c r="K127" s="116"/>
      <c r="L127" s="116"/>
      <c r="M127" s="116"/>
      <c r="N127" s="116"/>
      <c r="O127" s="116"/>
      <c r="P127" s="116"/>
      <c r="Q127" s="116"/>
      <c r="R127" s="116"/>
      <c r="S127" s="116"/>
      <c r="T127" s="116"/>
      <c r="U127" s="116"/>
      <c r="V127" s="116"/>
      <c r="W127" s="116"/>
      <c r="X127" s="116"/>
      <c r="Y127" s="117"/>
      <c r="Z127" s="122" t="s">
        <v>127</v>
      </c>
      <c r="AA127" s="122"/>
      <c r="AB127" s="122"/>
      <c r="AC127" s="122"/>
      <c r="AD127" s="122"/>
      <c r="AE127" s="115" t="s">
        <v>130</v>
      </c>
      <c r="AF127" s="116"/>
      <c r="AG127" s="116"/>
      <c r="AH127" s="116"/>
      <c r="AI127" s="116"/>
      <c r="AJ127" s="116"/>
      <c r="AK127" s="116"/>
      <c r="AL127" s="116"/>
      <c r="AM127" s="116"/>
      <c r="AN127" s="117"/>
      <c r="AO127" s="123">
        <v>1700000</v>
      </c>
      <c r="AP127" s="123"/>
      <c r="AQ127" s="123"/>
      <c r="AR127" s="123"/>
      <c r="AS127" s="123"/>
      <c r="AT127" s="123"/>
      <c r="AU127" s="123"/>
      <c r="AV127" s="123"/>
      <c r="AW127" s="123">
        <v>0</v>
      </c>
      <c r="AX127" s="123"/>
      <c r="AY127" s="123"/>
      <c r="AZ127" s="123"/>
      <c r="BA127" s="123"/>
      <c r="BB127" s="123"/>
      <c r="BC127" s="123"/>
      <c r="BD127" s="123"/>
      <c r="BE127" s="60">
        <f>AO127+AW127</f>
        <v>1700000</v>
      </c>
      <c r="BF127" s="60"/>
      <c r="BG127" s="60"/>
      <c r="BH127" s="60"/>
      <c r="BI127" s="60"/>
      <c r="BJ127" s="60"/>
      <c r="BK127" s="60"/>
      <c r="BL127" s="60"/>
    </row>
    <row r="128" spans="1:79" ht="26.4" customHeight="1" x14ac:dyDescent="0.25">
      <c r="A128" s="52">
        <v>8</v>
      </c>
      <c r="B128" s="52"/>
      <c r="C128" s="52"/>
      <c r="D128" s="52"/>
      <c r="E128" s="52"/>
      <c r="F128" s="52"/>
      <c r="G128" s="115" t="s">
        <v>135</v>
      </c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7"/>
      <c r="Z128" s="122" t="s">
        <v>127</v>
      </c>
      <c r="AA128" s="122"/>
      <c r="AB128" s="122"/>
      <c r="AC128" s="122"/>
      <c r="AD128" s="122"/>
      <c r="AE128" s="115" t="s">
        <v>130</v>
      </c>
      <c r="AF128" s="116"/>
      <c r="AG128" s="116"/>
      <c r="AH128" s="116"/>
      <c r="AI128" s="116"/>
      <c r="AJ128" s="116"/>
      <c r="AK128" s="116"/>
      <c r="AL128" s="116"/>
      <c r="AM128" s="116"/>
      <c r="AN128" s="117"/>
      <c r="AO128" s="123">
        <v>250000</v>
      </c>
      <c r="AP128" s="123"/>
      <c r="AQ128" s="123"/>
      <c r="AR128" s="123"/>
      <c r="AS128" s="123"/>
      <c r="AT128" s="123"/>
      <c r="AU128" s="123"/>
      <c r="AV128" s="123"/>
      <c r="AW128" s="123">
        <v>0</v>
      </c>
      <c r="AX128" s="123"/>
      <c r="AY128" s="123"/>
      <c r="AZ128" s="123"/>
      <c r="BA128" s="123"/>
      <c r="BB128" s="123"/>
      <c r="BC128" s="123"/>
      <c r="BD128" s="123"/>
      <c r="BE128" s="60">
        <f t="shared" ref="BE128:BE137" si="0">AO128+AW128</f>
        <v>250000</v>
      </c>
      <c r="BF128" s="60"/>
      <c r="BG128" s="60"/>
      <c r="BH128" s="60"/>
      <c r="BI128" s="60"/>
      <c r="BJ128" s="60"/>
      <c r="BK128" s="60"/>
      <c r="BL128" s="60"/>
    </row>
    <row r="129" spans="1:64" ht="26.4" customHeight="1" x14ac:dyDescent="0.25">
      <c r="A129" s="52">
        <v>9</v>
      </c>
      <c r="B129" s="52"/>
      <c r="C129" s="52"/>
      <c r="D129" s="52"/>
      <c r="E129" s="52"/>
      <c r="F129" s="52"/>
      <c r="G129" s="115" t="s">
        <v>136</v>
      </c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7"/>
      <c r="Z129" s="122" t="s">
        <v>127</v>
      </c>
      <c r="AA129" s="122"/>
      <c r="AB129" s="122"/>
      <c r="AC129" s="122"/>
      <c r="AD129" s="122"/>
      <c r="AE129" s="115" t="s">
        <v>130</v>
      </c>
      <c r="AF129" s="116"/>
      <c r="AG129" s="116"/>
      <c r="AH129" s="116"/>
      <c r="AI129" s="116"/>
      <c r="AJ129" s="116"/>
      <c r="AK129" s="116"/>
      <c r="AL129" s="116"/>
      <c r="AM129" s="116"/>
      <c r="AN129" s="117"/>
      <c r="AO129" s="123">
        <v>150000</v>
      </c>
      <c r="AP129" s="123"/>
      <c r="AQ129" s="123"/>
      <c r="AR129" s="123"/>
      <c r="AS129" s="123"/>
      <c r="AT129" s="123"/>
      <c r="AU129" s="123"/>
      <c r="AV129" s="123"/>
      <c r="AW129" s="123">
        <v>0</v>
      </c>
      <c r="AX129" s="123"/>
      <c r="AY129" s="123"/>
      <c r="AZ129" s="123"/>
      <c r="BA129" s="123"/>
      <c r="BB129" s="123"/>
      <c r="BC129" s="123"/>
      <c r="BD129" s="123"/>
      <c r="BE129" s="60">
        <f t="shared" si="0"/>
        <v>150000</v>
      </c>
      <c r="BF129" s="60"/>
      <c r="BG129" s="60"/>
      <c r="BH129" s="60"/>
      <c r="BI129" s="60"/>
      <c r="BJ129" s="60"/>
      <c r="BK129" s="60"/>
      <c r="BL129" s="60"/>
    </row>
    <row r="130" spans="1:64" ht="26.4" customHeight="1" x14ac:dyDescent="0.25">
      <c r="A130" s="52">
        <v>10</v>
      </c>
      <c r="B130" s="52"/>
      <c r="C130" s="52"/>
      <c r="D130" s="52"/>
      <c r="E130" s="52"/>
      <c r="F130" s="52"/>
      <c r="G130" s="115" t="s">
        <v>137</v>
      </c>
      <c r="H130" s="116"/>
      <c r="I130" s="116"/>
      <c r="J130" s="116"/>
      <c r="K130" s="116"/>
      <c r="L130" s="116"/>
      <c r="M130" s="116"/>
      <c r="N130" s="116"/>
      <c r="O130" s="116"/>
      <c r="P130" s="116"/>
      <c r="Q130" s="116"/>
      <c r="R130" s="116"/>
      <c r="S130" s="116"/>
      <c r="T130" s="116"/>
      <c r="U130" s="116"/>
      <c r="V130" s="116"/>
      <c r="W130" s="116"/>
      <c r="X130" s="116"/>
      <c r="Y130" s="117"/>
      <c r="Z130" s="122" t="s">
        <v>127</v>
      </c>
      <c r="AA130" s="122"/>
      <c r="AB130" s="122"/>
      <c r="AC130" s="122"/>
      <c r="AD130" s="122"/>
      <c r="AE130" s="115" t="s">
        <v>130</v>
      </c>
      <c r="AF130" s="116"/>
      <c r="AG130" s="116"/>
      <c r="AH130" s="116"/>
      <c r="AI130" s="116"/>
      <c r="AJ130" s="116"/>
      <c r="AK130" s="116"/>
      <c r="AL130" s="116"/>
      <c r="AM130" s="116"/>
      <c r="AN130" s="117"/>
      <c r="AO130" s="123">
        <v>150000</v>
      </c>
      <c r="AP130" s="123"/>
      <c r="AQ130" s="123"/>
      <c r="AR130" s="123"/>
      <c r="AS130" s="123"/>
      <c r="AT130" s="123"/>
      <c r="AU130" s="123"/>
      <c r="AV130" s="123"/>
      <c r="AW130" s="123">
        <v>0</v>
      </c>
      <c r="AX130" s="123"/>
      <c r="AY130" s="123"/>
      <c r="AZ130" s="123"/>
      <c r="BA130" s="123"/>
      <c r="BB130" s="123"/>
      <c r="BC130" s="123"/>
      <c r="BD130" s="123"/>
      <c r="BE130" s="60">
        <f t="shared" si="0"/>
        <v>150000</v>
      </c>
      <c r="BF130" s="60"/>
      <c r="BG130" s="60"/>
      <c r="BH130" s="60"/>
      <c r="BI130" s="60"/>
      <c r="BJ130" s="60"/>
      <c r="BK130" s="60"/>
      <c r="BL130" s="60"/>
    </row>
    <row r="131" spans="1:64" ht="39.6" customHeight="1" x14ac:dyDescent="0.25">
      <c r="A131" s="52">
        <v>11</v>
      </c>
      <c r="B131" s="52"/>
      <c r="C131" s="52"/>
      <c r="D131" s="52"/>
      <c r="E131" s="52"/>
      <c r="F131" s="52"/>
      <c r="G131" s="115" t="s">
        <v>138</v>
      </c>
      <c r="H131" s="116"/>
      <c r="I131" s="116"/>
      <c r="J131" s="116"/>
      <c r="K131" s="116"/>
      <c r="L131" s="116"/>
      <c r="M131" s="116"/>
      <c r="N131" s="116"/>
      <c r="O131" s="116"/>
      <c r="P131" s="116"/>
      <c r="Q131" s="116"/>
      <c r="R131" s="116"/>
      <c r="S131" s="116"/>
      <c r="T131" s="116"/>
      <c r="U131" s="116"/>
      <c r="V131" s="116"/>
      <c r="W131" s="116"/>
      <c r="X131" s="116"/>
      <c r="Y131" s="117"/>
      <c r="Z131" s="122" t="s">
        <v>127</v>
      </c>
      <c r="AA131" s="122"/>
      <c r="AB131" s="122"/>
      <c r="AC131" s="122"/>
      <c r="AD131" s="122"/>
      <c r="AE131" s="115" t="s">
        <v>130</v>
      </c>
      <c r="AF131" s="116"/>
      <c r="AG131" s="116"/>
      <c r="AH131" s="116"/>
      <c r="AI131" s="116"/>
      <c r="AJ131" s="116"/>
      <c r="AK131" s="116"/>
      <c r="AL131" s="116"/>
      <c r="AM131" s="116"/>
      <c r="AN131" s="117"/>
      <c r="AO131" s="123">
        <v>3546500</v>
      </c>
      <c r="AP131" s="123"/>
      <c r="AQ131" s="123"/>
      <c r="AR131" s="123"/>
      <c r="AS131" s="123"/>
      <c r="AT131" s="123"/>
      <c r="AU131" s="123"/>
      <c r="AV131" s="123"/>
      <c r="AW131" s="123">
        <v>0</v>
      </c>
      <c r="AX131" s="123"/>
      <c r="AY131" s="123"/>
      <c r="AZ131" s="123"/>
      <c r="BA131" s="123"/>
      <c r="BB131" s="123"/>
      <c r="BC131" s="123"/>
      <c r="BD131" s="123"/>
      <c r="BE131" s="60">
        <f t="shared" si="0"/>
        <v>3546500</v>
      </c>
      <c r="BF131" s="60"/>
      <c r="BG131" s="60"/>
      <c r="BH131" s="60"/>
      <c r="BI131" s="60"/>
      <c r="BJ131" s="60"/>
      <c r="BK131" s="60"/>
      <c r="BL131" s="60"/>
    </row>
    <row r="132" spans="1:64" ht="26.4" customHeight="1" x14ac:dyDescent="0.25">
      <c r="A132" s="52">
        <v>12</v>
      </c>
      <c r="B132" s="52"/>
      <c r="C132" s="52"/>
      <c r="D132" s="52"/>
      <c r="E132" s="52"/>
      <c r="F132" s="52"/>
      <c r="G132" s="115" t="s">
        <v>139</v>
      </c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7"/>
      <c r="Z132" s="122" t="s">
        <v>127</v>
      </c>
      <c r="AA132" s="122"/>
      <c r="AB132" s="122"/>
      <c r="AC132" s="122"/>
      <c r="AD132" s="122"/>
      <c r="AE132" s="115" t="s">
        <v>130</v>
      </c>
      <c r="AF132" s="116"/>
      <c r="AG132" s="116"/>
      <c r="AH132" s="116"/>
      <c r="AI132" s="116"/>
      <c r="AJ132" s="116"/>
      <c r="AK132" s="116"/>
      <c r="AL132" s="116"/>
      <c r="AM132" s="116"/>
      <c r="AN132" s="117"/>
      <c r="AO132" s="123">
        <v>400000</v>
      </c>
      <c r="AP132" s="123"/>
      <c r="AQ132" s="123"/>
      <c r="AR132" s="123"/>
      <c r="AS132" s="123"/>
      <c r="AT132" s="123"/>
      <c r="AU132" s="123"/>
      <c r="AV132" s="123"/>
      <c r="AW132" s="123">
        <v>0</v>
      </c>
      <c r="AX132" s="123"/>
      <c r="AY132" s="123"/>
      <c r="AZ132" s="123"/>
      <c r="BA132" s="123"/>
      <c r="BB132" s="123"/>
      <c r="BC132" s="123"/>
      <c r="BD132" s="123"/>
      <c r="BE132" s="60">
        <f t="shared" si="0"/>
        <v>400000</v>
      </c>
      <c r="BF132" s="60"/>
      <c r="BG132" s="60"/>
      <c r="BH132" s="60"/>
      <c r="BI132" s="60"/>
      <c r="BJ132" s="60"/>
      <c r="BK132" s="60"/>
      <c r="BL132" s="60"/>
    </row>
    <row r="133" spans="1:64" ht="52.8" customHeight="1" x14ac:dyDescent="0.25">
      <c r="A133" s="52">
        <v>13</v>
      </c>
      <c r="B133" s="52"/>
      <c r="C133" s="52"/>
      <c r="D133" s="52"/>
      <c r="E133" s="52"/>
      <c r="F133" s="52"/>
      <c r="G133" s="115" t="s">
        <v>140</v>
      </c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7"/>
      <c r="Z133" s="122" t="s">
        <v>127</v>
      </c>
      <c r="AA133" s="122"/>
      <c r="AB133" s="122"/>
      <c r="AC133" s="122"/>
      <c r="AD133" s="122"/>
      <c r="AE133" s="115" t="s">
        <v>130</v>
      </c>
      <c r="AF133" s="116"/>
      <c r="AG133" s="116"/>
      <c r="AH133" s="116"/>
      <c r="AI133" s="116"/>
      <c r="AJ133" s="116"/>
      <c r="AK133" s="116"/>
      <c r="AL133" s="116"/>
      <c r="AM133" s="116"/>
      <c r="AN133" s="117"/>
      <c r="AO133" s="123">
        <v>750000</v>
      </c>
      <c r="AP133" s="123"/>
      <c r="AQ133" s="123"/>
      <c r="AR133" s="123"/>
      <c r="AS133" s="123"/>
      <c r="AT133" s="123"/>
      <c r="AU133" s="123"/>
      <c r="AV133" s="123"/>
      <c r="AW133" s="123">
        <v>0</v>
      </c>
      <c r="AX133" s="123"/>
      <c r="AY133" s="123"/>
      <c r="AZ133" s="123"/>
      <c r="BA133" s="123"/>
      <c r="BB133" s="123"/>
      <c r="BC133" s="123"/>
      <c r="BD133" s="123"/>
      <c r="BE133" s="60">
        <f t="shared" si="0"/>
        <v>750000</v>
      </c>
      <c r="BF133" s="60"/>
      <c r="BG133" s="60"/>
      <c r="BH133" s="60"/>
      <c r="BI133" s="60"/>
      <c r="BJ133" s="60"/>
      <c r="BK133" s="60"/>
      <c r="BL133" s="60"/>
    </row>
    <row r="134" spans="1:64" ht="39.6" customHeight="1" x14ac:dyDescent="0.25">
      <c r="A134" s="52">
        <v>14</v>
      </c>
      <c r="B134" s="52"/>
      <c r="C134" s="52"/>
      <c r="D134" s="52"/>
      <c r="E134" s="52"/>
      <c r="F134" s="52"/>
      <c r="G134" s="115" t="s">
        <v>141</v>
      </c>
      <c r="H134" s="116"/>
      <c r="I134" s="116"/>
      <c r="J134" s="116"/>
      <c r="K134" s="116"/>
      <c r="L134" s="116"/>
      <c r="M134" s="116"/>
      <c r="N134" s="116"/>
      <c r="O134" s="116"/>
      <c r="P134" s="116"/>
      <c r="Q134" s="116"/>
      <c r="R134" s="116"/>
      <c r="S134" s="116"/>
      <c r="T134" s="116"/>
      <c r="U134" s="116"/>
      <c r="V134" s="116"/>
      <c r="W134" s="116"/>
      <c r="X134" s="116"/>
      <c r="Y134" s="117"/>
      <c r="Z134" s="122" t="s">
        <v>127</v>
      </c>
      <c r="AA134" s="122"/>
      <c r="AB134" s="122"/>
      <c r="AC134" s="122"/>
      <c r="AD134" s="122"/>
      <c r="AE134" s="115" t="s">
        <v>130</v>
      </c>
      <c r="AF134" s="116"/>
      <c r="AG134" s="116"/>
      <c r="AH134" s="116"/>
      <c r="AI134" s="116"/>
      <c r="AJ134" s="116"/>
      <c r="AK134" s="116"/>
      <c r="AL134" s="116"/>
      <c r="AM134" s="116"/>
      <c r="AN134" s="117"/>
      <c r="AO134" s="123">
        <v>0</v>
      </c>
      <c r="AP134" s="123"/>
      <c r="AQ134" s="123"/>
      <c r="AR134" s="123"/>
      <c r="AS134" s="123"/>
      <c r="AT134" s="123"/>
      <c r="AU134" s="123"/>
      <c r="AV134" s="123"/>
      <c r="AW134" s="123">
        <v>0</v>
      </c>
      <c r="AX134" s="123"/>
      <c r="AY134" s="123"/>
      <c r="AZ134" s="123"/>
      <c r="BA134" s="123"/>
      <c r="BB134" s="123"/>
      <c r="BC134" s="123"/>
      <c r="BD134" s="123"/>
      <c r="BE134" s="60">
        <f t="shared" si="0"/>
        <v>0</v>
      </c>
      <c r="BF134" s="60"/>
      <c r="BG134" s="60"/>
      <c r="BH134" s="60"/>
      <c r="BI134" s="60"/>
      <c r="BJ134" s="60"/>
      <c r="BK134" s="60"/>
      <c r="BL134" s="60"/>
    </row>
    <row r="135" spans="1:64" ht="26.4" customHeight="1" x14ac:dyDescent="0.25">
      <c r="A135" s="52">
        <v>15</v>
      </c>
      <c r="B135" s="52"/>
      <c r="C135" s="52"/>
      <c r="D135" s="52"/>
      <c r="E135" s="52"/>
      <c r="F135" s="52"/>
      <c r="G135" s="115" t="s">
        <v>142</v>
      </c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7"/>
      <c r="Z135" s="122" t="s">
        <v>127</v>
      </c>
      <c r="AA135" s="122"/>
      <c r="AB135" s="122"/>
      <c r="AC135" s="122"/>
      <c r="AD135" s="122"/>
      <c r="AE135" s="115" t="s">
        <v>130</v>
      </c>
      <c r="AF135" s="116"/>
      <c r="AG135" s="116"/>
      <c r="AH135" s="116"/>
      <c r="AI135" s="116"/>
      <c r="AJ135" s="116"/>
      <c r="AK135" s="116"/>
      <c r="AL135" s="116"/>
      <c r="AM135" s="116"/>
      <c r="AN135" s="117"/>
      <c r="AO135" s="123">
        <v>0</v>
      </c>
      <c r="AP135" s="123"/>
      <c r="AQ135" s="123"/>
      <c r="AR135" s="123"/>
      <c r="AS135" s="123"/>
      <c r="AT135" s="123"/>
      <c r="AU135" s="123"/>
      <c r="AV135" s="123"/>
      <c r="AW135" s="123">
        <v>0</v>
      </c>
      <c r="AX135" s="123"/>
      <c r="AY135" s="123"/>
      <c r="AZ135" s="123"/>
      <c r="BA135" s="123"/>
      <c r="BB135" s="123"/>
      <c r="BC135" s="123"/>
      <c r="BD135" s="123"/>
      <c r="BE135" s="60">
        <f t="shared" si="0"/>
        <v>0</v>
      </c>
      <c r="BF135" s="60"/>
      <c r="BG135" s="60"/>
      <c r="BH135" s="60"/>
      <c r="BI135" s="60"/>
      <c r="BJ135" s="60"/>
      <c r="BK135" s="60"/>
      <c r="BL135" s="60"/>
    </row>
    <row r="136" spans="1:64" ht="52.8" customHeight="1" x14ac:dyDescent="0.25">
      <c r="A136" s="52">
        <v>16</v>
      </c>
      <c r="B136" s="52"/>
      <c r="C136" s="52"/>
      <c r="D136" s="52"/>
      <c r="E136" s="52"/>
      <c r="F136" s="52"/>
      <c r="G136" s="115" t="s">
        <v>143</v>
      </c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7"/>
      <c r="Z136" s="122" t="s">
        <v>127</v>
      </c>
      <c r="AA136" s="122"/>
      <c r="AB136" s="122"/>
      <c r="AC136" s="122"/>
      <c r="AD136" s="122"/>
      <c r="AE136" s="115" t="s">
        <v>130</v>
      </c>
      <c r="AF136" s="116"/>
      <c r="AG136" s="116"/>
      <c r="AH136" s="116"/>
      <c r="AI136" s="116"/>
      <c r="AJ136" s="116"/>
      <c r="AK136" s="116"/>
      <c r="AL136" s="116"/>
      <c r="AM136" s="116"/>
      <c r="AN136" s="117"/>
      <c r="AO136" s="123">
        <v>100000</v>
      </c>
      <c r="AP136" s="123"/>
      <c r="AQ136" s="123"/>
      <c r="AR136" s="123"/>
      <c r="AS136" s="123"/>
      <c r="AT136" s="123"/>
      <c r="AU136" s="123"/>
      <c r="AV136" s="123"/>
      <c r="AW136" s="123">
        <v>0</v>
      </c>
      <c r="AX136" s="123"/>
      <c r="AY136" s="123"/>
      <c r="AZ136" s="123"/>
      <c r="BA136" s="123"/>
      <c r="BB136" s="123"/>
      <c r="BC136" s="123"/>
      <c r="BD136" s="123"/>
      <c r="BE136" s="60">
        <f t="shared" si="0"/>
        <v>100000</v>
      </c>
      <c r="BF136" s="60"/>
      <c r="BG136" s="60"/>
      <c r="BH136" s="60"/>
      <c r="BI136" s="60"/>
      <c r="BJ136" s="60"/>
      <c r="BK136" s="60"/>
      <c r="BL136" s="60"/>
    </row>
    <row r="137" spans="1:64" ht="39.6" customHeight="1" x14ac:dyDescent="0.25">
      <c r="A137" s="52">
        <v>17</v>
      </c>
      <c r="B137" s="52"/>
      <c r="C137" s="52"/>
      <c r="D137" s="52"/>
      <c r="E137" s="52"/>
      <c r="F137" s="52"/>
      <c r="G137" s="115" t="s">
        <v>144</v>
      </c>
      <c r="H137" s="116"/>
      <c r="I137" s="116"/>
      <c r="J137" s="116"/>
      <c r="K137" s="116"/>
      <c r="L137" s="116"/>
      <c r="M137" s="116"/>
      <c r="N137" s="116"/>
      <c r="O137" s="116"/>
      <c r="P137" s="116"/>
      <c r="Q137" s="116"/>
      <c r="R137" s="116"/>
      <c r="S137" s="116"/>
      <c r="T137" s="116"/>
      <c r="U137" s="116"/>
      <c r="V137" s="116"/>
      <c r="W137" s="116"/>
      <c r="X137" s="116"/>
      <c r="Y137" s="117"/>
      <c r="Z137" s="122" t="s">
        <v>127</v>
      </c>
      <c r="AA137" s="122"/>
      <c r="AB137" s="122"/>
      <c r="AC137" s="122"/>
      <c r="AD137" s="122"/>
      <c r="AE137" s="115" t="s">
        <v>130</v>
      </c>
      <c r="AF137" s="116"/>
      <c r="AG137" s="116"/>
      <c r="AH137" s="116"/>
      <c r="AI137" s="116"/>
      <c r="AJ137" s="116"/>
      <c r="AK137" s="116"/>
      <c r="AL137" s="116"/>
      <c r="AM137" s="116"/>
      <c r="AN137" s="117"/>
      <c r="AO137" s="123">
        <v>0</v>
      </c>
      <c r="AP137" s="123"/>
      <c r="AQ137" s="123"/>
      <c r="AR137" s="123"/>
      <c r="AS137" s="123"/>
      <c r="AT137" s="123"/>
      <c r="AU137" s="123"/>
      <c r="AV137" s="123"/>
      <c r="AW137" s="123">
        <v>0</v>
      </c>
      <c r="AX137" s="123"/>
      <c r="AY137" s="123"/>
      <c r="AZ137" s="123"/>
      <c r="BA137" s="123"/>
      <c r="BB137" s="123"/>
      <c r="BC137" s="123"/>
      <c r="BD137" s="123"/>
      <c r="BE137" s="60">
        <f t="shared" si="0"/>
        <v>0</v>
      </c>
      <c r="BF137" s="60"/>
      <c r="BG137" s="60"/>
      <c r="BH137" s="60"/>
      <c r="BI137" s="60"/>
      <c r="BJ137" s="60"/>
      <c r="BK137" s="60"/>
      <c r="BL137" s="60"/>
    </row>
    <row r="138" spans="1:64" ht="26.4" customHeight="1" x14ac:dyDescent="0.25">
      <c r="A138" s="52">
        <v>18</v>
      </c>
      <c r="B138" s="52"/>
      <c r="C138" s="52"/>
      <c r="D138" s="52"/>
      <c r="E138" s="52"/>
      <c r="F138" s="52"/>
      <c r="G138" s="115" t="s">
        <v>145</v>
      </c>
      <c r="H138" s="116"/>
      <c r="I138" s="116"/>
      <c r="J138" s="116"/>
      <c r="K138" s="116"/>
      <c r="L138" s="116"/>
      <c r="M138" s="116"/>
      <c r="N138" s="116"/>
      <c r="O138" s="116"/>
      <c r="P138" s="116"/>
      <c r="Q138" s="116"/>
      <c r="R138" s="116"/>
      <c r="S138" s="116"/>
      <c r="T138" s="116"/>
      <c r="U138" s="116"/>
      <c r="V138" s="116"/>
      <c r="W138" s="116"/>
      <c r="X138" s="116"/>
      <c r="Y138" s="117"/>
      <c r="Z138" s="122" t="s">
        <v>127</v>
      </c>
      <c r="AA138" s="122"/>
      <c r="AB138" s="122"/>
      <c r="AC138" s="122"/>
      <c r="AD138" s="122"/>
      <c r="AE138" s="115" t="s">
        <v>130</v>
      </c>
      <c r="AF138" s="116"/>
      <c r="AG138" s="116"/>
      <c r="AH138" s="116"/>
      <c r="AI138" s="116"/>
      <c r="AJ138" s="116"/>
      <c r="AK138" s="116"/>
      <c r="AL138" s="116"/>
      <c r="AM138" s="116"/>
      <c r="AN138" s="117"/>
      <c r="AO138" s="123">
        <v>1400000</v>
      </c>
      <c r="AP138" s="123"/>
      <c r="AQ138" s="123"/>
      <c r="AR138" s="123"/>
      <c r="AS138" s="123"/>
      <c r="AT138" s="123"/>
      <c r="AU138" s="123"/>
      <c r="AV138" s="123"/>
      <c r="AW138" s="123">
        <v>0</v>
      </c>
      <c r="AX138" s="123"/>
      <c r="AY138" s="123"/>
      <c r="AZ138" s="123"/>
      <c r="BA138" s="123"/>
      <c r="BB138" s="123"/>
      <c r="BC138" s="123"/>
      <c r="BD138" s="123"/>
      <c r="BE138" s="60">
        <f t="shared" ref="BE138:BE147" si="1">AO138+AW138</f>
        <v>1400000</v>
      </c>
      <c r="BF138" s="60"/>
      <c r="BG138" s="60"/>
      <c r="BH138" s="60"/>
      <c r="BI138" s="60"/>
      <c r="BJ138" s="60"/>
      <c r="BK138" s="60"/>
      <c r="BL138" s="60"/>
    </row>
    <row r="139" spans="1:64" ht="26.4" customHeight="1" x14ac:dyDescent="0.25">
      <c r="A139" s="52">
        <v>19</v>
      </c>
      <c r="B139" s="52"/>
      <c r="C139" s="52"/>
      <c r="D139" s="52"/>
      <c r="E139" s="52"/>
      <c r="F139" s="52"/>
      <c r="G139" s="115" t="s">
        <v>85</v>
      </c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7"/>
      <c r="Z139" s="122" t="s">
        <v>127</v>
      </c>
      <c r="AA139" s="122"/>
      <c r="AB139" s="122"/>
      <c r="AC139" s="122"/>
      <c r="AD139" s="122"/>
      <c r="AE139" s="115" t="s">
        <v>130</v>
      </c>
      <c r="AF139" s="116"/>
      <c r="AG139" s="116"/>
      <c r="AH139" s="116"/>
      <c r="AI139" s="116"/>
      <c r="AJ139" s="116"/>
      <c r="AK139" s="116"/>
      <c r="AL139" s="116"/>
      <c r="AM139" s="116"/>
      <c r="AN139" s="117"/>
      <c r="AO139" s="123">
        <v>300000</v>
      </c>
      <c r="AP139" s="123"/>
      <c r="AQ139" s="123"/>
      <c r="AR139" s="123"/>
      <c r="AS139" s="123"/>
      <c r="AT139" s="123"/>
      <c r="AU139" s="123"/>
      <c r="AV139" s="123"/>
      <c r="AW139" s="123">
        <v>0</v>
      </c>
      <c r="AX139" s="123"/>
      <c r="AY139" s="123"/>
      <c r="AZ139" s="123"/>
      <c r="BA139" s="123"/>
      <c r="BB139" s="123"/>
      <c r="BC139" s="123"/>
      <c r="BD139" s="123"/>
      <c r="BE139" s="60">
        <f t="shared" si="1"/>
        <v>300000</v>
      </c>
      <c r="BF139" s="60"/>
      <c r="BG139" s="60"/>
      <c r="BH139" s="60"/>
      <c r="BI139" s="60"/>
      <c r="BJ139" s="60"/>
      <c r="BK139" s="60"/>
      <c r="BL139" s="60"/>
    </row>
    <row r="140" spans="1:64" ht="52.8" customHeight="1" x14ac:dyDescent="0.25">
      <c r="A140" s="52">
        <v>20</v>
      </c>
      <c r="B140" s="52"/>
      <c r="C140" s="52"/>
      <c r="D140" s="52"/>
      <c r="E140" s="52"/>
      <c r="F140" s="52"/>
      <c r="G140" s="115" t="s">
        <v>118</v>
      </c>
      <c r="H140" s="116"/>
      <c r="I140" s="116"/>
      <c r="J140" s="116"/>
      <c r="K140" s="116"/>
      <c r="L140" s="116"/>
      <c r="M140" s="116"/>
      <c r="N140" s="116"/>
      <c r="O140" s="116"/>
      <c r="P140" s="116"/>
      <c r="Q140" s="116"/>
      <c r="R140" s="116"/>
      <c r="S140" s="116"/>
      <c r="T140" s="116"/>
      <c r="U140" s="116"/>
      <c r="V140" s="116"/>
      <c r="W140" s="116"/>
      <c r="X140" s="116"/>
      <c r="Y140" s="117"/>
      <c r="Z140" s="122" t="s">
        <v>127</v>
      </c>
      <c r="AA140" s="122"/>
      <c r="AB140" s="122"/>
      <c r="AC140" s="122"/>
      <c r="AD140" s="122"/>
      <c r="AE140" s="115" t="s">
        <v>130</v>
      </c>
      <c r="AF140" s="116"/>
      <c r="AG140" s="116"/>
      <c r="AH140" s="116"/>
      <c r="AI140" s="116"/>
      <c r="AJ140" s="116"/>
      <c r="AK140" s="116"/>
      <c r="AL140" s="116"/>
      <c r="AM140" s="116"/>
      <c r="AN140" s="117"/>
      <c r="AO140" s="123">
        <v>10000</v>
      </c>
      <c r="AP140" s="123"/>
      <c r="AQ140" s="123"/>
      <c r="AR140" s="123"/>
      <c r="AS140" s="123"/>
      <c r="AT140" s="123"/>
      <c r="AU140" s="123"/>
      <c r="AV140" s="123"/>
      <c r="AW140" s="123">
        <v>0</v>
      </c>
      <c r="AX140" s="123"/>
      <c r="AY140" s="123"/>
      <c r="AZ140" s="123"/>
      <c r="BA140" s="123"/>
      <c r="BB140" s="123"/>
      <c r="BC140" s="123"/>
      <c r="BD140" s="123"/>
      <c r="BE140" s="60">
        <f t="shared" si="1"/>
        <v>10000</v>
      </c>
      <c r="BF140" s="60"/>
      <c r="BG140" s="60"/>
      <c r="BH140" s="60"/>
      <c r="BI140" s="60"/>
      <c r="BJ140" s="60"/>
      <c r="BK140" s="60"/>
      <c r="BL140" s="60"/>
    </row>
    <row r="141" spans="1:64" ht="26.4" customHeight="1" x14ac:dyDescent="0.25">
      <c r="A141" s="52">
        <v>21</v>
      </c>
      <c r="B141" s="52"/>
      <c r="C141" s="52"/>
      <c r="D141" s="52"/>
      <c r="E141" s="52"/>
      <c r="F141" s="52"/>
      <c r="G141" s="115" t="s">
        <v>108</v>
      </c>
      <c r="H141" s="116"/>
      <c r="I141" s="116"/>
      <c r="J141" s="116"/>
      <c r="K141" s="116"/>
      <c r="L141" s="116"/>
      <c r="M141" s="116"/>
      <c r="N141" s="116"/>
      <c r="O141" s="116"/>
      <c r="P141" s="116"/>
      <c r="Q141" s="116"/>
      <c r="R141" s="116"/>
      <c r="S141" s="116"/>
      <c r="T141" s="116"/>
      <c r="U141" s="116"/>
      <c r="V141" s="116"/>
      <c r="W141" s="116"/>
      <c r="X141" s="116"/>
      <c r="Y141" s="117"/>
      <c r="Z141" s="122" t="s">
        <v>127</v>
      </c>
      <c r="AA141" s="122"/>
      <c r="AB141" s="122"/>
      <c r="AC141" s="122"/>
      <c r="AD141" s="122"/>
      <c r="AE141" s="115" t="s">
        <v>130</v>
      </c>
      <c r="AF141" s="116"/>
      <c r="AG141" s="116"/>
      <c r="AH141" s="116"/>
      <c r="AI141" s="116"/>
      <c r="AJ141" s="116"/>
      <c r="AK141" s="116"/>
      <c r="AL141" s="116"/>
      <c r="AM141" s="116"/>
      <c r="AN141" s="117"/>
      <c r="AO141" s="123">
        <v>0</v>
      </c>
      <c r="AP141" s="123"/>
      <c r="AQ141" s="123"/>
      <c r="AR141" s="123"/>
      <c r="AS141" s="123"/>
      <c r="AT141" s="123"/>
      <c r="AU141" s="123"/>
      <c r="AV141" s="123"/>
      <c r="AW141" s="123">
        <v>0</v>
      </c>
      <c r="AX141" s="123"/>
      <c r="AY141" s="123"/>
      <c r="AZ141" s="123"/>
      <c r="BA141" s="123"/>
      <c r="BB141" s="123"/>
      <c r="BC141" s="123"/>
      <c r="BD141" s="123"/>
      <c r="BE141" s="60">
        <f t="shared" si="1"/>
        <v>0</v>
      </c>
      <c r="BF141" s="60"/>
      <c r="BG141" s="60"/>
      <c r="BH141" s="60"/>
      <c r="BI141" s="60"/>
      <c r="BJ141" s="60"/>
      <c r="BK141" s="60"/>
      <c r="BL141" s="60"/>
    </row>
    <row r="142" spans="1:64" ht="39.6" customHeight="1" x14ac:dyDescent="0.25">
      <c r="A142" s="52">
        <v>22</v>
      </c>
      <c r="B142" s="52"/>
      <c r="C142" s="52"/>
      <c r="D142" s="52"/>
      <c r="E142" s="52"/>
      <c r="F142" s="52"/>
      <c r="G142" s="115" t="s">
        <v>119</v>
      </c>
      <c r="H142" s="116"/>
      <c r="I142" s="116"/>
      <c r="J142" s="116"/>
      <c r="K142" s="116"/>
      <c r="L142" s="116"/>
      <c r="M142" s="116"/>
      <c r="N142" s="116"/>
      <c r="O142" s="116"/>
      <c r="P142" s="116"/>
      <c r="Q142" s="116"/>
      <c r="R142" s="116"/>
      <c r="S142" s="116"/>
      <c r="T142" s="116"/>
      <c r="U142" s="116"/>
      <c r="V142" s="116"/>
      <c r="W142" s="116"/>
      <c r="X142" s="116"/>
      <c r="Y142" s="117"/>
      <c r="Z142" s="122" t="s">
        <v>127</v>
      </c>
      <c r="AA142" s="122"/>
      <c r="AB142" s="122"/>
      <c r="AC142" s="122"/>
      <c r="AD142" s="122"/>
      <c r="AE142" s="115" t="s">
        <v>130</v>
      </c>
      <c r="AF142" s="116"/>
      <c r="AG142" s="116"/>
      <c r="AH142" s="116"/>
      <c r="AI142" s="116"/>
      <c r="AJ142" s="116"/>
      <c r="AK142" s="116"/>
      <c r="AL142" s="116"/>
      <c r="AM142" s="116"/>
      <c r="AN142" s="117"/>
      <c r="AO142" s="123">
        <v>43000</v>
      </c>
      <c r="AP142" s="123"/>
      <c r="AQ142" s="123"/>
      <c r="AR142" s="123"/>
      <c r="AS142" s="123"/>
      <c r="AT142" s="123"/>
      <c r="AU142" s="123"/>
      <c r="AV142" s="123"/>
      <c r="AW142" s="123">
        <v>0</v>
      </c>
      <c r="AX142" s="123"/>
      <c r="AY142" s="123"/>
      <c r="AZ142" s="123"/>
      <c r="BA142" s="123"/>
      <c r="BB142" s="123"/>
      <c r="BC142" s="123"/>
      <c r="BD142" s="123"/>
      <c r="BE142" s="60">
        <f t="shared" si="1"/>
        <v>43000</v>
      </c>
      <c r="BF142" s="60"/>
      <c r="BG142" s="60"/>
      <c r="BH142" s="60"/>
      <c r="BI142" s="60"/>
      <c r="BJ142" s="60"/>
      <c r="BK142" s="60"/>
      <c r="BL142" s="60"/>
    </row>
    <row r="143" spans="1:64" ht="13.2" customHeight="1" x14ac:dyDescent="0.25">
      <c r="A143" s="52">
        <v>23</v>
      </c>
      <c r="B143" s="52"/>
      <c r="C143" s="52"/>
      <c r="D143" s="52"/>
      <c r="E143" s="52"/>
      <c r="F143" s="52"/>
      <c r="G143" s="115" t="s">
        <v>86</v>
      </c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7"/>
      <c r="Z143" s="122" t="s">
        <v>127</v>
      </c>
      <c r="AA143" s="122"/>
      <c r="AB143" s="122"/>
      <c r="AC143" s="122"/>
      <c r="AD143" s="122"/>
      <c r="AE143" s="115" t="s">
        <v>130</v>
      </c>
      <c r="AF143" s="116"/>
      <c r="AG143" s="116"/>
      <c r="AH143" s="116"/>
      <c r="AI143" s="116"/>
      <c r="AJ143" s="116"/>
      <c r="AK143" s="116"/>
      <c r="AL143" s="116"/>
      <c r="AM143" s="116"/>
      <c r="AN143" s="117"/>
      <c r="AO143" s="123">
        <v>580000</v>
      </c>
      <c r="AP143" s="123"/>
      <c r="AQ143" s="123"/>
      <c r="AR143" s="123"/>
      <c r="AS143" s="123"/>
      <c r="AT143" s="123"/>
      <c r="AU143" s="123"/>
      <c r="AV143" s="123"/>
      <c r="AW143" s="123">
        <v>0</v>
      </c>
      <c r="AX143" s="123"/>
      <c r="AY143" s="123"/>
      <c r="AZ143" s="123"/>
      <c r="BA143" s="123"/>
      <c r="BB143" s="123"/>
      <c r="BC143" s="123"/>
      <c r="BD143" s="123"/>
      <c r="BE143" s="60">
        <f t="shared" si="1"/>
        <v>580000</v>
      </c>
      <c r="BF143" s="60"/>
      <c r="BG143" s="60"/>
      <c r="BH143" s="60"/>
      <c r="BI143" s="60"/>
      <c r="BJ143" s="60"/>
      <c r="BK143" s="60"/>
      <c r="BL143" s="60"/>
    </row>
    <row r="144" spans="1:64" ht="39.6" customHeight="1" x14ac:dyDescent="0.25">
      <c r="A144" s="52">
        <v>24</v>
      </c>
      <c r="B144" s="52"/>
      <c r="C144" s="52"/>
      <c r="D144" s="52"/>
      <c r="E144" s="52"/>
      <c r="F144" s="52"/>
      <c r="G144" s="115" t="s">
        <v>146</v>
      </c>
      <c r="H144" s="116"/>
      <c r="I144" s="116"/>
      <c r="J144" s="116"/>
      <c r="K144" s="116"/>
      <c r="L144" s="116"/>
      <c r="M144" s="116"/>
      <c r="N144" s="116"/>
      <c r="O144" s="116"/>
      <c r="P144" s="116"/>
      <c r="Q144" s="116"/>
      <c r="R144" s="116"/>
      <c r="S144" s="116"/>
      <c r="T144" s="116"/>
      <c r="U144" s="116"/>
      <c r="V144" s="116"/>
      <c r="W144" s="116"/>
      <c r="X144" s="116"/>
      <c r="Y144" s="117"/>
      <c r="Z144" s="122" t="s">
        <v>127</v>
      </c>
      <c r="AA144" s="122"/>
      <c r="AB144" s="122"/>
      <c r="AC144" s="122"/>
      <c r="AD144" s="122"/>
      <c r="AE144" s="115" t="s">
        <v>130</v>
      </c>
      <c r="AF144" s="116"/>
      <c r="AG144" s="116"/>
      <c r="AH144" s="116"/>
      <c r="AI144" s="116"/>
      <c r="AJ144" s="116"/>
      <c r="AK144" s="116"/>
      <c r="AL144" s="116"/>
      <c r="AM144" s="116"/>
      <c r="AN144" s="117"/>
      <c r="AO144" s="123">
        <v>3824300</v>
      </c>
      <c r="AP144" s="123"/>
      <c r="AQ144" s="123"/>
      <c r="AR144" s="123"/>
      <c r="AS144" s="123"/>
      <c r="AT144" s="123"/>
      <c r="AU144" s="123"/>
      <c r="AV144" s="123"/>
      <c r="AW144" s="123">
        <v>0</v>
      </c>
      <c r="AX144" s="123"/>
      <c r="AY144" s="123"/>
      <c r="AZ144" s="123"/>
      <c r="BA144" s="123"/>
      <c r="BB144" s="123"/>
      <c r="BC144" s="123"/>
      <c r="BD144" s="123"/>
      <c r="BE144" s="60">
        <f t="shared" si="1"/>
        <v>3824300</v>
      </c>
      <c r="BF144" s="60"/>
      <c r="BG144" s="60"/>
      <c r="BH144" s="60"/>
      <c r="BI144" s="60"/>
      <c r="BJ144" s="60"/>
      <c r="BK144" s="60"/>
      <c r="BL144" s="60"/>
    </row>
    <row r="145" spans="1:66" ht="39.6" customHeight="1" x14ac:dyDescent="0.25">
      <c r="A145" s="52">
        <v>25</v>
      </c>
      <c r="B145" s="52"/>
      <c r="C145" s="52"/>
      <c r="D145" s="52"/>
      <c r="E145" s="52"/>
      <c r="F145" s="52"/>
      <c r="G145" s="115" t="s">
        <v>88</v>
      </c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7"/>
      <c r="Z145" s="122" t="s">
        <v>127</v>
      </c>
      <c r="AA145" s="122"/>
      <c r="AB145" s="122"/>
      <c r="AC145" s="122"/>
      <c r="AD145" s="122"/>
      <c r="AE145" s="115" t="s">
        <v>130</v>
      </c>
      <c r="AF145" s="116"/>
      <c r="AG145" s="116"/>
      <c r="AH145" s="116"/>
      <c r="AI145" s="116"/>
      <c r="AJ145" s="116"/>
      <c r="AK145" s="116"/>
      <c r="AL145" s="116"/>
      <c r="AM145" s="116"/>
      <c r="AN145" s="117"/>
      <c r="AO145" s="123">
        <v>1350000</v>
      </c>
      <c r="AP145" s="123"/>
      <c r="AQ145" s="123"/>
      <c r="AR145" s="123"/>
      <c r="AS145" s="123"/>
      <c r="AT145" s="123"/>
      <c r="AU145" s="123"/>
      <c r="AV145" s="123"/>
      <c r="AW145" s="123">
        <v>0</v>
      </c>
      <c r="AX145" s="123"/>
      <c r="AY145" s="123"/>
      <c r="AZ145" s="123"/>
      <c r="BA145" s="123"/>
      <c r="BB145" s="123"/>
      <c r="BC145" s="123"/>
      <c r="BD145" s="123"/>
      <c r="BE145" s="60">
        <f t="shared" si="1"/>
        <v>1350000</v>
      </c>
      <c r="BF145" s="60"/>
      <c r="BG145" s="60"/>
      <c r="BH145" s="60"/>
      <c r="BI145" s="60"/>
      <c r="BJ145" s="60"/>
      <c r="BK145" s="60"/>
      <c r="BL145" s="60"/>
    </row>
    <row r="146" spans="1:66" ht="26.4" customHeight="1" x14ac:dyDescent="0.25">
      <c r="A146" s="52">
        <v>26</v>
      </c>
      <c r="B146" s="52"/>
      <c r="C146" s="52"/>
      <c r="D146" s="52"/>
      <c r="E146" s="52"/>
      <c r="F146" s="52"/>
      <c r="G146" s="115" t="s">
        <v>89</v>
      </c>
      <c r="H146" s="116"/>
      <c r="I146" s="116"/>
      <c r="J146" s="116"/>
      <c r="K146" s="116"/>
      <c r="L146" s="116"/>
      <c r="M146" s="116"/>
      <c r="N146" s="116"/>
      <c r="O146" s="116"/>
      <c r="P146" s="116"/>
      <c r="Q146" s="116"/>
      <c r="R146" s="116"/>
      <c r="S146" s="116"/>
      <c r="T146" s="116"/>
      <c r="U146" s="116"/>
      <c r="V146" s="116"/>
      <c r="W146" s="116"/>
      <c r="X146" s="116"/>
      <c r="Y146" s="117"/>
      <c r="Z146" s="122" t="s">
        <v>127</v>
      </c>
      <c r="AA146" s="122"/>
      <c r="AB146" s="122"/>
      <c r="AC146" s="122"/>
      <c r="AD146" s="122"/>
      <c r="AE146" s="115" t="s">
        <v>130</v>
      </c>
      <c r="AF146" s="116"/>
      <c r="AG146" s="116"/>
      <c r="AH146" s="116"/>
      <c r="AI146" s="116"/>
      <c r="AJ146" s="116"/>
      <c r="AK146" s="116"/>
      <c r="AL146" s="116"/>
      <c r="AM146" s="116"/>
      <c r="AN146" s="117"/>
      <c r="AO146" s="123">
        <v>200000</v>
      </c>
      <c r="AP146" s="123"/>
      <c r="AQ146" s="123"/>
      <c r="AR146" s="123"/>
      <c r="AS146" s="123"/>
      <c r="AT146" s="123"/>
      <c r="AU146" s="123"/>
      <c r="AV146" s="123"/>
      <c r="AW146" s="123">
        <v>0</v>
      </c>
      <c r="AX146" s="123"/>
      <c r="AY146" s="123"/>
      <c r="AZ146" s="123"/>
      <c r="BA146" s="123"/>
      <c r="BB146" s="123"/>
      <c r="BC146" s="123"/>
      <c r="BD146" s="123"/>
      <c r="BE146" s="60">
        <f t="shared" si="1"/>
        <v>200000</v>
      </c>
      <c r="BF146" s="60"/>
      <c r="BG146" s="60"/>
      <c r="BH146" s="60"/>
      <c r="BI146" s="60"/>
      <c r="BJ146" s="60"/>
      <c r="BK146" s="60"/>
      <c r="BL146" s="60"/>
    </row>
    <row r="147" spans="1:66" ht="26.4" customHeight="1" x14ac:dyDescent="0.25">
      <c r="A147" s="52">
        <v>27</v>
      </c>
      <c r="B147" s="52"/>
      <c r="C147" s="52"/>
      <c r="D147" s="52"/>
      <c r="E147" s="52"/>
      <c r="F147" s="52"/>
      <c r="G147" s="115" t="s">
        <v>90</v>
      </c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  <c r="S147" s="116"/>
      <c r="T147" s="116"/>
      <c r="U147" s="116"/>
      <c r="V147" s="116"/>
      <c r="W147" s="116"/>
      <c r="X147" s="116"/>
      <c r="Y147" s="117"/>
      <c r="Z147" s="122" t="s">
        <v>127</v>
      </c>
      <c r="AA147" s="122"/>
      <c r="AB147" s="122"/>
      <c r="AC147" s="122"/>
      <c r="AD147" s="122"/>
      <c r="AE147" s="115" t="s">
        <v>130</v>
      </c>
      <c r="AF147" s="116"/>
      <c r="AG147" s="116"/>
      <c r="AH147" s="116"/>
      <c r="AI147" s="116"/>
      <c r="AJ147" s="116"/>
      <c r="AK147" s="116"/>
      <c r="AL147" s="116"/>
      <c r="AM147" s="116"/>
      <c r="AN147" s="117"/>
      <c r="AO147" s="123">
        <v>400000</v>
      </c>
      <c r="AP147" s="123"/>
      <c r="AQ147" s="123"/>
      <c r="AR147" s="123"/>
      <c r="AS147" s="123"/>
      <c r="AT147" s="123"/>
      <c r="AU147" s="123"/>
      <c r="AV147" s="123"/>
      <c r="AW147" s="123">
        <v>0</v>
      </c>
      <c r="AX147" s="123"/>
      <c r="AY147" s="123"/>
      <c r="AZ147" s="123"/>
      <c r="BA147" s="123"/>
      <c r="BB147" s="123"/>
      <c r="BC147" s="123"/>
      <c r="BD147" s="123"/>
      <c r="BE147" s="60">
        <f t="shared" si="1"/>
        <v>400000</v>
      </c>
      <c r="BF147" s="60"/>
      <c r="BG147" s="60"/>
      <c r="BH147" s="60"/>
      <c r="BI147" s="60"/>
      <c r="BJ147" s="60"/>
      <c r="BK147" s="60"/>
      <c r="BL147" s="60"/>
    </row>
    <row r="148" spans="1:66" ht="26.4" customHeight="1" x14ac:dyDescent="0.25">
      <c r="A148" s="52">
        <v>28</v>
      </c>
      <c r="B148" s="52"/>
      <c r="C148" s="52"/>
      <c r="D148" s="52"/>
      <c r="E148" s="52"/>
      <c r="F148" s="52"/>
      <c r="G148" s="115" t="s">
        <v>91</v>
      </c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7"/>
      <c r="Z148" s="122" t="s">
        <v>127</v>
      </c>
      <c r="AA148" s="122"/>
      <c r="AB148" s="122"/>
      <c r="AC148" s="122"/>
      <c r="AD148" s="122"/>
      <c r="AE148" s="115" t="s">
        <v>130</v>
      </c>
      <c r="AF148" s="116"/>
      <c r="AG148" s="116"/>
      <c r="AH148" s="116"/>
      <c r="AI148" s="116"/>
      <c r="AJ148" s="116"/>
      <c r="AK148" s="116"/>
      <c r="AL148" s="116"/>
      <c r="AM148" s="116"/>
      <c r="AN148" s="117"/>
      <c r="AO148" s="123">
        <v>150000</v>
      </c>
      <c r="AP148" s="123"/>
      <c r="AQ148" s="123"/>
      <c r="AR148" s="123"/>
      <c r="AS148" s="123"/>
      <c r="AT148" s="123"/>
      <c r="AU148" s="123"/>
      <c r="AV148" s="123"/>
      <c r="AW148" s="123">
        <v>0</v>
      </c>
      <c r="AX148" s="123"/>
      <c r="AY148" s="123"/>
      <c r="AZ148" s="123"/>
      <c r="BA148" s="123"/>
      <c r="BB148" s="123"/>
      <c r="BC148" s="123"/>
      <c r="BD148" s="123"/>
      <c r="BE148" s="60">
        <f t="shared" ref="BE148:BE154" si="2">AO148+AW148</f>
        <v>150000</v>
      </c>
      <c r="BF148" s="60"/>
      <c r="BG148" s="60"/>
      <c r="BH148" s="60"/>
      <c r="BI148" s="60"/>
      <c r="BJ148" s="60"/>
      <c r="BK148" s="60"/>
      <c r="BL148" s="60"/>
    </row>
    <row r="149" spans="1:66" ht="26.4" customHeight="1" x14ac:dyDescent="0.25">
      <c r="A149" s="52">
        <v>29</v>
      </c>
      <c r="B149" s="52"/>
      <c r="C149" s="52"/>
      <c r="D149" s="52"/>
      <c r="E149" s="52"/>
      <c r="F149" s="52"/>
      <c r="G149" s="115" t="s">
        <v>92</v>
      </c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7"/>
      <c r="Z149" s="122" t="s">
        <v>127</v>
      </c>
      <c r="AA149" s="122"/>
      <c r="AB149" s="122"/>
      <c r="AC149" s="122"/>
      <c r="AD149" s="122"/>
      <c r="AE149" s="115" t="s">
        <v>130</v>
      </c>
      <c r="AF149" s="116"/>
      <c r="AG149" s="116"/>
      <c r="AH149" s="116"/>
      <c r="AI149" s="116"/>
      <c r="AJ149" s="116"/>
      <c r="AK149" s="116"/>
      <c r="AL149" s="116"/>
      <c r="AM149" s="116"/>
      <c r="AN149" s="117"/>
      <c r="AO149" s="123">
        <v>0</v>
      </c>
      <c r="AP149" s="123"/>
      <c r="AQ149" s="123"/>
      <c r="AR149" s="123"/>
      <c r="AS149" s="123"/>
      <c r="AT149" s="123"/>
      <c r="AU149" s="123"/>
      <c r="AV149" s="123"/>
      <c r="AW149" s="123">
        <v>0</v>
      </c>
      <c r="AX149" s="123"/>
      <c r="AY149" s="123"/>
      <c r="AZ149" s="123"/>
      <c r="BA149" s="123"/>
      <c r="BB149" s="123"/>
      <c r="BC149" s="123"/>
      <c r="BD149" s="123"/>
      <c r="BE149" s="60">
        <f t="shared" si="2"/>
        <v>0</v>
      </c>
      <c r="BF149" s="60"/>
      <c r="BG149" s="60"/>
      <c r="BH149" s="60"/>
      <c r="BI149" s="60"/>
      <c r="BJ149" s="60"/>
      <c r="BK149" s="60"/>
      <c r="BL149" s="60"/>
    </row>
    <row r="150" spans="1:66" ht="52.8" customHeight="1" x14ac:dyDescent="0.25">
      <c r="A150" s="52">
        <v>30</v>
      </c>
      <c r="B150" s="52"/>
      <c r="C150" s="52"/>
      <c r="D150" s="52"/>
      <c r="E150" s="52"/>
      <c r="F150" s="52"/>
      <c r="G150" s="115" t="s">
        <v>93</v>
      </c>
      <c r="H150" s="116"/>
      <c r="I150" s="116"/>
      <c r="J150" s="116"/>
      <c r="K150" s="116"/>
      <c r="L150" s="116"/>
      <c r="M150" s="116"/>
      <c r="N150" s="116"/>
      <c r="O150" s="116"/>
      <c r="P150" s="116"/>
      <c r="Q150" s="116"/>
      <c r="R150" s="116"/>
      <c r="S150" s="116"/>
      <c r="T150" s="116"/>
      <c r="U150" s="116"/>
      <c r="V150" s="116"/>
      <c r="W150" s="116"/>
      <c r="X150" s="116"/>
      <c r="Y150" s="117"/>
      <c r="Z150" s="122" t="s">
        <v>127</v>
      </c>
      <c r="AA150" s="122"/>
      <c r="AB150" s="122"/>
      <c r="AC150" s="122"/>
      <c r="AD150" s="122"/>
      <c r="AE150" s="115" t="s">
        <v>130</v>
      </c>
      <c r="AF150" s="116"/>
      <c r="AG150" s="116"/>
      <c r="AH150" s="116"/>
      <c r="AI150" s="116"/>
      <c r="AJ150" s="116"/>
      <c r="AK150" s="116"/>
      <c r="AL150" s="116"/>
      <c r="AM150" s="116"/>
      <c r="AN150" s="117"/>
      <c r="AO150" s="123">
        <v>50000</v>
      </c>
      <c r="AP150" s="123"/>
      <c r="AQ150" s="123"/>
      <c r="AR150" s="123"/>
      <c r="AS150" s="123"/>
      <c r="AT150" s="123"/>
      <c r="AU150" s="123"/>
      <c r="AV150" s="123"/>
      <c r="AW150" s="123">
        <v>0</v>
      </c>
      <c r="AX150" s="123"/>
      <c r="AY150" s="123"/>
      <c r="AZ150" s="123"/>
      <c r="BA150" s="123"/>
      <c r="BB150" s="123"/>
      <c r="BC150" s="123"/>
      <c r="BD150" s="123"/>
      <c r="BE150" s="60">
        <f t="shared" si="2"/>
        <v>50000</v>
      </c>
      <c r="BF150" s="60"/>
      <c r="BG150" s="60"/>
      <c r="BH150" s="60"/>
      <c r="BI150" s="60"/>
      <c r="BJ150" s="60"/>
      <c r="BK150" s="60"/>
      <c r="BL150" s="60"/>
    </row>
    <row r="151" spans="1:66" ht="39.6" customHeight="1" x14ac:dyDescent="0.25">
      <c r="A151" s="52">
        <v>31</v>
      </c>
      <c r="B151" s="52"/>
      <c r="C151" s="52"/>
      <c r="D151" s="52"/>
      <c r="E151" s="52"/>
      <c r="F151" s="52"/>
      <c r="G151" s="115" t="s">
        <v>94</v>
      </c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7"/>
      <c r="Z151" s="122" t="s">
        <v>127</v>
      </c>
      <c r="AA151" s="122"/>
      <c r="AB151" s="122"/>
      <c r="AC151" s="122"/>
      <c r="AD151" s="122"/>
      <c r="AE151" s="115" t="s">
        <v>130</v>
      </c>
      <c r="AF151" s="116"/>
      <c r="AG151" s="116"/>
      <c r="AH151" s="116"/>
      <c r="AI151" s="116"/>
      <c r="AJ151" s="116"/>
      <c r="AK151" s="116"/>
      <c r="AL151" s="116"/>
      <c r="AM151" s="116"/>
      <c r="AN151" s="117"/>
      <c r="AO151" s="123">
        <v>0</v>
      </c>
      <c r="AP151" s="123"/>
      <c r="AQ151" s="123"/>
      <c r="AR151" s="123"/>
      <c r="AS151" s="123"/>
      <c r="AT151" s="123"/>
      <c r="AU151" s="123"/>
      <c r="AV151" s="123"/>
      <c r="AW151" s="123">
        <v>0</v>
      </c>
      <c r="AX151" s="123"/>
      <c r="AY151" s="123"/>
      <c r="AZ151" s="123"/>
      <c r="BA151" s="123"/>
      <c r="BB151" s="123"/>
      <c r="BC151" s="123"/>
      <c r="BD151" s="123"/>
      <c r="BE151" s="60">
        <f t="shared" si="2"/>
        <v>0</v>
      </c>
      <c r="BF151" s="60"/>
      <c r="BG151" s="60"/>
      <c r="BH151" s="60"/>
      <c r="BI151" s="60"/>
      <c r="BJ151" s="60"/>
      <c r="BK151" s="60"/>
      <c r="BL151" s="60"/>
    </row>
    <row r="152" spans="1:66" ht="52.8" customHeight="1" x14ac:dyDescent="0.25">
      <c r="A152" s="52">
        <v>32</v>
      </c>
      <c r="B152" s="52"/>
      <c r="C152" s="52"/>
      <c r="D152" s="52"/>
      <c r="E152" s="52"/>
      <c r="F152" s="52"/>
      <c r="G152" s="115" t="s">
        <v>95</v>
      </c>
      <c r="H152" s="116"/>
      <c r="I152" s="116"/>
      <c r="J152" s="116"/>
      <c r="K152" s="116"/>
      <c r="L152" s="116"/>
      <c r="M152" s="116"/>
      <c r="N152" s="116"/>
      <c r="O152" s="116"/>
      <c r="P152" s="116"/>
      <c r="Q152" s="116"/>
      <c r="R152" s="116"/>
      <c r="S152" s="116"/>
      <c r="T152" s="116"/>
      <c r="U152" s="116"/>
      <c r="V152" s="116"/>
      <c r="W152" s="116"/>
      <c r="X152" s="116"/>
      <c r="Y152" s="117"/>
      <c r="Z152" s="122" t="s">
        <v>127</v>
      </c>
      <c r="AA152" s="122"/>
      <c r="AB152" s="122"/>
      <c r="AC152" s="122"/>
      <c r="AD152" s="122"/>
      <c r="AE152" s="115" t="s">
        <v>130</v>
      </c>
      <c r="AF152" s="116"/>
      <c r="AG152" s="116"/>
      <c r="AH152" s="116"/>
      <c r="AI152" s="116"/>
      <c r="AJ152" s="116"/>
      <c r="AK152" s="116"/>
      <c r="AL152" s="116"/>
      <c r="AM152" s="116"/>
      <c r="AN152" s="117"/>
      <c r="AO152" s="123">
        <v>500000</v>
      </c>
      <c r="AP152" s="123"/>
      <c r="AQ152" s="123"/>
      <c r="AR152" s="123"/>
      <c r="AS152" s="123"/>
      <c r="AT152" s="123"/>
      <c r="AU152" s="123"/>
      <c r="AV152" s="123"/>
      <c r="AW152" s="123">
        <v>0</v>
      </c>
      <c r="AX152" s="123"/>
      <c r="AY152" s="123"/>
      <c r="AZ152" s="123"/>
      <c r="BA152" s="123"/>
      <c r="BB152" s="123"/>
      <c r="BC152" s="123"/>
      <c r="BD152" s="123"/>
      <c r="BE152" s="60">
        <f t="shared" si="2"/>
        <v>500000</v>
      </c>
      <c r="BF152" s="60"/>
      <c r="BG152" s="60"/>
      <c r="BH152" s="60"/>
      <c r="BI152" s="60"/>
      <c r="BJ152" s="60"/>
      <c r="BK152" s="60"/>
      <c r="BL152" s="60"/>
    </row>
    <row r="153" spans="1:66" ht="52.8" customHeight="1" x14ac:dyDescent="0.25">
      <c r="A153" s="52">
        <v>33</v>
      </c>
      <c r="B153" s="52"/>
      <c r="C153" s="52"/>
      <c r="D153" s="52"/>
      <c r="E153" s="52"/>
      <c r="F153" s="52"/>
      <c r="G153" s="115" t="s">
        <v>96</v>
      </c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7"/>
      <c r="Z153" s="122" t="s">
        <v>127</v>
      </c>
      <c r="AA153" s="122"/>
      <c r="AB153" s="122"/>
      <c r="AC153" s="122"/>
      <c r="AD153" s="122"/>
      <c r="AE153" s="115" t="s">
        <v>130</v>
      </c>
      <c r="AF153" s="116"/>
      <c r="AG153" s="116"/>
      <c r="AH153" s="116"/>
      <c r="AI153" s="116"/>
      <c r="AJ153" s="116"/>
      <c r="AK153" s="116"/>
      <c r="AL153" s="116"/>
      <c r="AM153" s="116"/>
      <c r="AN153" s="117"/>
      <c r="AO153" s="123">
        <v>250000</v>
      </c>
      <c r="AP153" s="123"/>
      <c r="AQ153" s="123"/>
      <c r="AR153" s="123"/>
      <c r="AS153" s="123"/>
      <c r="AT153" s="123"/>
      <c r="AU153" s="123"/>
      <c r="AV153" s="123"/>
      <c r="AW153" s="123">
        <v>0</v>
      </c>
      <c r="AX153" s="123"/>
      <c r="AY153" s="123"/>
      <c r="AZ153" s="123"/>
      <c r="BA153" s="123"/>
      <c r="BB153" s="123"/>
      <c r="BC153" s="123"/>
      <c r="BD153" s="123"/>
      <c r="BE153" s="60">
        <f t="shared" si="2"/>
        <v>250000</v>
      </c>
      <c r="BF153" s="60"/>
      <c r="BG153" s="60"/>
      <c r="BH153" s="60"/>
      <c r="BI153" s="60"/>
      <c r="BJ153" s="60"/>
      <c r="BK153" s="60"/>
      <c r="BL153" s="60"/>
    </row>
    <row r="154" spans="1:66" ht="39.6" customHeight="1" x14ac:dyDescent="0.25">
      <c r="A154" s="52">
        <v>34</v>
      </c>
      <c r="B154" s="52"/>
      <c r="C154" s="52"/>
      <c r="D154" s="52"/>
      <c r="E154" s="52"/>
      <c r="F154" s="52"/>
      <c r="G154" s="115" t="s">
        <v>97</v>
      </c>
      <c r="H154" s="116"/>
      <c r="I154" s="116"/>
      <c r="J154" s="116"/>
      <c r="K154" s="116"/>
      <c r="L154" s="116"/>
      <c r="M154" s="116"/>
      <c r="N154" s="116"/>
      <c r="O154" s="116"/>
      <c r="P154" s="116"/>
      <c r="Q154" s="116"/>
      <c r="R154" s="116"/>
      <c r="S154" s="116"/>
      <c r="T154" s="116"/>
      <c r="U154" s="116"/>
      <c r="V154" s="116"/>
      <c r="W154" s="116"/>
      <c r="X154" s="116"/>
      <c r="Y154" s="117"/>
      <c r="Z154" s="122" t="s">
        <v>127</v>
      </c>
      <c r="AA154" s="122"/>
      <c r="AB154" s="122"/>
      <c r="AC154" s="122"/>
      <c r="AD154" s="122"/>
      <c r="AE154" s="115" t="s">
        <v>130</v>
      </c>
      <c r="AF154" s="116"/>
      <c r="AG154" s="116"/>
      <c r="AH154" s="116"/>
      <c r="AI154" s="116"/>
      <c r="AJ154" s="116"/>
      <c r="AK154" s="116"/>
      <c r="AL154" s="116"/>
      <c r="AM154" s="116"/>
      <c r="AN154" s="117"/>
      <c r="AO154" s="123">
        <v>0</v>
      </c>
      <c r="AP154" s="123"/>
      <c r="AQ154" s="123"/>
      <c r="AR154" s="123"/>
      <c r="AS154" s="123"/>
      <c r="AT154" s="123"/>
      <c r="AU154" s="123"/>
      <c r="AV154" s="123"/>
      <c r="AW154" s="123">
        <v>0</v>
      </c>
      <c r="AX154" s="123"/>
      <c r="AY154" s="123"/>
      <c r="AZ154" s="123"/>
      <c r="BA154" s="123"/>
      <c r="BB154" s="123"/>
      <c r="BC154" s="123"/>
      <c r="BD154" s="123"/>
      <c r="BE154" s="60">
        <f t="shared" si="2"/>
        <v>0</v>
      </c>
      <c r="BF154" s="60"/>
      <c r="BG154" s="60"/>
      <c r="BH154" s="60"/>
      <c r="BI154" s="60"/>
      <c r="BJ154" s="60"/>
      <c r="BK154" s="60"/>
      <c r="BL154" s="60"/>
    </row>
    <row r="155" spans="1:66" ht="13.2" customHeight="1" x14ac:dyDescent="0.25">
      <c r="A155" s="52">
        <v>35</v>
      </c>
      <c r="B155" s="52"/>
      <c r="C155" s="52"/>
      <c r="D155" s="52"/>
      <c r="E155" s="52"/>
      <c r="F155" s="52"/>
      <c r="G155" s="115" t="s">
        <v>98</v>
      </c>
      <c r="H155" s="116"/>
      <c r="I155" s="116"/>
      <c r="J155" s="116"/>
      <c r="K155" s="116"/>
      <c r="L155" s="116"/>
      <c r="M155" s="116"/>
      <c r="N155" s="116"/>
      <c r="O155" s="116"/>
      <c r="P155" s="116"/>
      <c r="Q155" s="116"/>
      <c r="R155" s="116"/>
      <c r="S155" s="116"/>
      <c r="T155" s="116"/>
      <c r="U155" s="116"/>
      <c r="V155" s="116"/>
      <c r="W155" s="116"/>
      <c r="X155" s="116"/>
      <c r="Y155" s="117"/>
      <c r="Z155" s="122" t="s">
        <v>127</v>
      </c>
      <c r="AA155" s="122"/>
      <c r="AB155" s="122"/>
      <c r="AC155" s="122"/>
      <c r="AD155" s="122"/>
      <c r="AE155" s="115" t="s">
        <v>130</v>
      </c>
      <c r="AF155" s="116"/>
      <c r="AG155" s="116"/>
      <c r="AH155" s="116"/>
      <c r="AI155" s="116"/>
      <c r="AJ155" s="116"/>
      <c r="AK155" s="116"/>
      <c r="AL155" s="116"/>
      <c r="AM155" s="116"/>
      <c r="AN155" s="117"/>
      <c r="AO155" s="123">
        <v>0</v>
      </c>
      <c r="AP155" s="123"/>
      <c r="AQ155" s="123"/>
      <c r="AR155" s="123"/>
      <c r="AS155" s="123"/>
      <c r="AT155" s="123"/>
      <c r="AU155" s="123"/>
      <c r="AV155" s="123"/>
      <c r="AW155" s="123">
        <v>0</v>
      </c>
      <c r="AX155" s="123"/>
      <c r="AY155" s="123"/>
      <c r="AZ155" s="123"/>
      <c r="BA155" s="123"/>
      <c r="BB155" s="123"/>
      <c r="BC155" s="123"/>
      <c r="BD155" s="123"/>
      <c r="BE155" s="60">
        <f t="shared" ref="BE155:BE159" si="3">AO155+AW155</f>
        <v>0</v>
      </c>
      <c r="BF155" s="60"/>
      <c r="BG155" s="60"/>
      <c r="BH155" s="60"/>
      <c r="BI155" s="60"/>
      <c r="BJ155" s="60"/>
      <c r="BK155" s="60"/>
      <c r="BL155" s="60"/>
    </row>
    <row r="156" spans="1:66" ht="26.4" customHeight="1" x14ac:dyDescent="0.25">
      <c r="A156" s="52">
        <v>36</v>
      </c>
      <c r="B156" s="52"/>
      <c r="C156" s="52"/>
      <c r="D156" s="52"/>
      <c r="E156" s="52"/>
      <c r="F156" s="52"/>
      <c r="G156" s="115" t="s">
        <v>99</v>
      </c>
      <c r="H156" s="116"/>
      <c r="I156" s="116"/>
      <c r="J156" s="116"/>
      <c r="K156" s="116"/>
      <c r="L156" s="116"/>
      <c r="M156" s="116"/>
      <c r="N156" s="116"/>
      <c r="O156" s="116"/>
      <c r="P156" s="116"/>
      <c r="Q156" s="116"/>
      <c r="R156" s="116"/>
      <c r="S156" s="116"/>
      <c r="T156" s="116"/>
      <c r="U156" s="116"/>
      <c r="V156" s="116"/>
      <c r="W156" s="116"/>
      <c r="X156" s="116"/>
      <c r="Y156" s="117"/>
      <c r="Z156" s="122" t="s">
        <v>127</v>
      </c>
      <c r="AA156" s="122"/>
      <c r="AB156" s="122"/>
      <c r="AC156" s="122"/>
      <c r="AD156" s="122"/>
      <c r="AE156" s="115" t="s">
        <v>130</v>
      </c>
      <c r="AF156" s="116"/>
      <c r="AG156" s="116"/>
      <c r="AH156" s="116"/>
      <c r="AI156" s="116"/>
      <c r="AJ156" s="116"/>
      <c r="AK156" s="116"/>
      <c r="AL156" s="116"/>
      <c r="AM156" s="116"/>
      <c r="AN156" s="117"/>
      <c r="AO156" s="123">
        <v>2687830</v>
      </c>
      <c r="AP156" s="123"/>
      <c r="AQ156" s="123"/>
      <c r="AR156" s="123"/>
      <c r="AS156" s="123"/>
      <c r="AT156" s="123"/>
      <c r="AU156" s="123"/>
      <c r="AV156" s="123"/>
      <c r="AW156" s="123">
        <v>3143300</v>
      </c>
      <c r="AX156" s="123"/>
      <c r="AY156" s="123"/>
      <c r="AZ156" s="123"/>
      <c r="BA156" s="123"/>
      <c r="BB156" s="123"/>
      <c r="BC156" s="123"/>
      <c r="BD156" s="123"/>
      <c r="BE156" s="60">
        <f t="shared" si="3"/>
        <v>5831130</v>
      </c>
      <c r="BF156" s="60"/>
      <c r="BG156" s="60"/>
      <c r="BH156" s="60"/>
      <c r="BI156" s="60"/>
      <c r="BJ156" s="60"/>
      <c r="BK156" s="60"/>
      <c r="BL156" s="60"/>
      <c r="BN156" s="121">
        <f>AO156+AW156</f>
        <v>5831130</v>
      </c>
    </row>
    <row r="157" spans="1:66" ht="39.6" customHeight="1" x14ac:dyDescent="0.25">
      <c r="A157" s="52">
        <v>37</v>
      </c>
      <c r="B157" s="52"/>
      <c r="C157" s="52"/>
      <c r="D157" s="52"/>
      <c r="E157" s="52"/>
      <c r="F157" s="52"/>
      <c r="G157" s="115" t="s">
        <v>100</v>
      </c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  <c r="V157" s="116"/>
      <c r="W157" s="116"/>
      <c r="X157" s="116"/>
      <c r="Y157" s="117"/>
      <c r="Z157" s="122" t="s">
        <v>127</v>
      </c>
      <c r="AA157" s="122"/>
      <c r="AB157" s="122"/>
      <c r="AC157" s="122"/>
      <c r="AD157" s="122"/>
      <c r="AE157" s="115" t="s">
        <v>130</v>
      </c>
      <c r="AF157" s="116"/>
      <c r="AG157" s="116"/>
      <c r="AH157" s="116"/>
      <c r="AI157" s="116"/>
      <c r="AJ157" s="116"/>
      <c r="AK157" s="116"/>
      <c r="AL157" s="116"/>
      <c r="AM157" s="116"/>
      <c r="AN157" s="117"/>
      <c r="AO157" s="123">
        <v>14300</v>
      </c>
      <c r="AP157" s="123"/>
      <c r="AQ157" s="123"/>
      <c r="AR157" s="123"/>
      <c r="AS157" s="123"/>
      <c r="AT157" s="123"/>
      <c r="AU157" s="123"/>
      <c r="AV157" s="123"/>
      <c r="AW157" s="123">
        <v>0</v>
      </c>
      <c r="AX157" s="123"/>
      <c r="AY157" s="123"/>
      <c r="AZ157" s="123"/>
      <c r="BA157" s="123"/>
      <c r="BB157" s="123"/>
      <c r="BC157" s="123"/>
      <c r="BD157" s="123"/>
      <c r="BE157" s="60">
        <f t="shared" si="3"/>
        <v>14300</v>
      </c>
      <c r="BF157" s="60"/>
      <c r="BG157" s="60"/>
      <c r="BH157" s="60"/>
      <c r="BI157" s="60"/>
      <c r="BJ157" s="60"/>
      <c r="BK157" s="60"/>
      <c r="BL157" s="60"/>
    </row>
    <row r="158" spans="1:66" ht="52.8" customHeight="1" x14ac:dyDescent="0.25">
      <c r="A158" s="52">
        <v>38</v>
      </c>
      <c r="B158" s="52"/>
      <c r="C158" s="52"/>
      <c r="D158" s="52"/>
      <c r="E158" s="52"/>
      <c r="F158" s="52"/>
      <c r="G158" s="115" t="s">
        <v>101</v>
      </c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7"/>
      <c r="Z158" s="122" t="s">
        <v>127</v>
      </c>
      <c r="AA158" s="122"/>
      <c r="AB158" s="122"/>
      <c r="AC158" s="122"/>
      <c r="AD158" s="122"/>
      <c r="AE158" s="115" t="s">
        <v>130</v>
      </c>
      <c r="AF158" s="116"/>
      <c r="AG158" s="116"/>
      <c r="AH158" s="116"/>
      <c r="AI158" s="116"/>
      <c r="AJ158" s="116"/>
      <c r="AK158" s="116"/>
      <c r="AL158" s="116"/>
      <c r="AM158" s="116"/>
      <c r="AN158" s="117"/>
      <c r="AO158" s="123">
        <v>0</v>
      </c>
      <c r="AP158" s="123"/>
      <c r="AQ158" s="123"/>
      <c r="AR158" s="123"/>
      <c r="AS158" s="123"/>
      <c r="AT158" s="123"/>
      <c r="AU158" s="123"/>
      <c r="AV158" s="123"/>
      <c r="AW158" s="123">
        <v>0</v>
      </c>
      <c r="AX158" s="123"/>
      <c r="AY158" s="123"/>
      <c r="AZ158" s="123"/>
      <c r="BA158" s="123"/>
      <c r="BB158" s="123"/>
      <c r="BC158" s="123"/>
      <c r="BD158" s="123"/>
      <c r="BE158" s="60">
        <f t="shared" si="3"/>
        <v>0</v>
      </c>
      <c r="BF158" s="60"/>
      <c r="BG158" s="60"/>
      <c r="BH158" s="60"/>
      <c r="BI158" s="60"/>
      <c r="BJ158" s="60"/>
      <c r="BK158" s="60"/>
      <c r="BL158" s="60"/>
    </row>
    <row r="159" spans="1:66" ht="39.6" customHeight="1" x14ac:dyDescent="0.25">
      <c r="A159" s="52">
        <v>39</v>
      </c>
      <c r="B159" s="52"/>
      <c r="C159" s="52"/>
      <c r="D159" s="52"/>
      <c r="E159" s="52"/>
      <c r="F159" s="52"/>
      <c r="G159" s="115" t="s">
        <v>102</v>
      </c>
      <c r="H159" s="116"/>
      <c r="I159" s="116"/>
      <c r="J159" s="116"/>
      <c r="K159" s="116"/>
      <c r="L159" s="116"/>
      <c r="M159" s="116"/>
      <c r="N159" s="116"/>
      <c r="O159" s="116"/>
      <c r="P159" s="116"/>
      <c r="Q159" s="116"/>
      <c r="R159" s="116"/>
      <c r="S159" s="116"/>
      <c r="T159" s="116"/>
      <c r="U159" s="116"/>
      <c r="V159" s="116"/>
      <c r="W159" s="116"/>
      <c r="X159" s="116"/>
      <c r="Y159" s="117"/>
      <c r="Z159" s="122" t="s">
        <v>127</v>
      </c>
      <c r="AA159" s="122"/>
      <c r="AB159" s="122"/>
      <c r="AC159" s="122"/>
      <c r="AD159" s="122"/>
      <c r="AE159" s="115" t="s">
        <v>130</v>
      </c>
      <c r="AF159" s="116"/>
      <c r="AG159" s="116"/>
      <c r="AH159" s="116"/>
      <c r="AI159" s="116"/>
      <c r="AJ159" s="116"/>
      <c r="AK159" s="116"/>
      <c r="AL159" s="116"/>
      <c r="AM159" s="116"/>
      <c r="AN159" s="117"/>
      <c r="AO159" s="123">
        <v>1788870</v>
      </c>
      <c r="AP159" s="123"/>
      <c r="AQ159" s="123"/>
      <c r="AR159" s="123"/>
      <c r="AS159" s="123"/>
      <c r="AT159" s="123"/>
      <c r="AU159" s="123"/>
      <c r="AV159" s="123"/>
      <c r="AW159" s="123">
        <v>0</v>
      </c>
      <c r="AX159" s="123"/>
      <c r="AY159" s="123"/>
      <c r="AZ159" s="123"/>
      <c r="BA159" s="123"/>
      <c r="BB159" s="123"/>
      <c r="BC159" s="123"/>
      <c r="BD159" s="123"/>
      <c r="BE159" s="60">
        <f t="shared" si="3"/>
        <v>1788870</v>
      </c>
      <c r="BF159" s="60"/>
      <c r="BG159" s="60"/>
      <c r="BH159" s="60"/>
      <c r="BI159" s="60"/>
      <c r="BJ159" s="60"/>
      <c r="BK159" s="60"/>
      <c r="BL159" s="60"/>
    </row>
    <row r="160" spans="1:66" ht="26.4" customHeight="1" x14ac:dyDescent="0.25">
      <c r="A160" s="52">
        <v>40</v>
      </c>
      <c r="B160" s="52"/>
      <c r="C160" s="52"/>
      <c r="D160" s="52"/>
      <c r="E160" s="52"/>
      <c r="F160" s="52"/>
      <c r="G160" s="115" t="s">
        <v>103</v>
      </c>
      <c r="H160" s="116"/>
      <c r="I160" s="116"/>
      <c r="J160" s="116"/>
      <c r="K160" s="116"/>
      <c r="L160" s="116"/>
      <c r="M160" s="116"/>
      <c r="N160" s="116"/>
      <c r="O160" s="116"/>
      <c r="P160" s="116"/>
      <c r="Q160" s="116"/>
      <c r="R160" s="116"/>
      <c r="S160" s="116"/>
      <c r="T160" s="116"/>
      <c r="U160" s="116"/>
      <c r="V160" s="116"/>
      <c r="W160" s="116"/>
      <c r="X160" s="116"/>
      <c r="Y160" s="117"/>
      <c r="Z160" s="122" t="s">
        <v>127</v>
      </c>
      <c r="AA160" s="122"/>
      <c r="AB160" s="122"/>
      <c r="AC160" s="122"/>
      <c r="AD160" s="122"/>
      <c r="AE160" s="115" t="s">
        <v>130</v>
      </c>
      <c r="AF160" s="116"/>
      <c r="AG160" s="116"/>
      <c r="AH160" s="116"/>
      <c r="AI160" s="116"/>
      <c r="AJ160" s="116"/>
      <c r="AK160" s="116"/>
      <c r="AL160" s="116"/>
      <c r="AM160" s="116"/>
      <c r="AN160" s="117"/>
      <c r="AO160" s="123">
        <v>0</v>
      </c>
      <c r="AP160" s="123"/>
      <c r="AQ160" s="123"/>
      <c r="AR160" s="123"/>
      <c r="AS160" s="123"/>
      <c r="AT160" s="123"/>
      <c r="AU160" s="123"/>
      <c r="AV160" s="123"/>
      <c r="AW160" s="123">
        <v>0</v>
      </c>
      <c r="AX160" s="123"/>
      <c r="AY160" s="123"/>
      <c r="AZ160" s="123"/>
      <c r="BA160" s="123"/>
      <c r="BB160" s="123"/>
      <c r="BC160" s="123"/>
      <c r="BD160" s="123"/>
      <c r="BE160" s="60">
        <f t="shared" ref="BE160:BE168" si="4">AO160+AW160</f>
        <v>0</v>
      </c>
      <c r="BF160" s="60"/>
      <c r="BG160" s="60"/>
      <c r="BH160" s="60"/>
      <c r="BI160" s="60"/>
      <c r="BJ160" s="60"/>
      <c r="BK160" s="60"/>
      <c r="BL160" s="60"/>
    </row>
    <row r="161" spans="1:64" ht="26.4" customHeight="1" x14ac:dyDescent="0.25">
      <c r="A161" s="52">
        <v>41</v>
      </c>
      <c r="B161" s="52"/>
      <c r="C161" s="52"/>
      <c r="D161" s="52"/>
      <c r="E161" s="52"/>
      <c r="F161" s="52"/>
      <c r="G161" s="115" t="s">
        <v>104</v>
      </c>
      <c r="H161" s="116"/>
      <c r="I161" s="116"/>
      <c r="J161" s="116"/>
      <c r="K161" s="116"/>
      <c r="L161" s="116"/>
      <c r="M161" s="116"/>
      <c r="N161" s="116"/>
      <c r="O161" s="116"/>
      <c r="P161" s="116"/>
      <c r="Q161" s="116"/>
      <c r="R161" s="116"/>
      <c r="S161" s="116"/>
      <c r="T161" s="116"/>
      <c r="U161" s="116"/>
      <c r="V161" s="116"/>
      <c r="W161" s="116"/>
      <c r="X161" s="116"/>
      <c r="Y161" s="117"/>
      <c r="Z161" s="122" t="s">
        <v>127</v>
      </c>
      <c r="AA161" s="122"/>
      <c r="AB161" s="122"/>
      <c r="AC161" s="122"/>
      <c r="AD161" s="122"/>
      <c r="AE161" s="115" t="s">
        <v>130</v>
      </c>
      <c r="AF161" s="116"/>
      <c r="AG161" s="116"/>
      <c r="AH161" s="116"/>
      <c r="AI161" s="116"/>
      <c r="AJ161" s="116"/>
      <c r="AK161" s="116"/>
      <c r="AL161" s="116"/>
      <c r="AM161" s="116"/>
      <c r="AN161" s="117"/>
      <c r="AO161" s="123">
        <v>0</v>
      </c>
      <c r="AP161" s="123"/>
      <c r="AQ161" s="123"/>
      <c r="AR161" s="123"/>
      <c r="AS161" s="123"/>
      <c r="AT161" s="123"/>
      <c r="AU161" s="123"/>
      <c r="AV161" s="123"/>
      <c r="AW161" s="123">
        <v>0</v>
      </c>
      <c r="AX161" s="123"/>
      <c r="AY161" s="123"/>
      <c r="AZ161" s="123"/>
      <c r="BA161" s="123"/>
      <c r="BB161" s="123"/>
      <c r="BC161" s="123"/>
      <c r="BD161" s="123"/>
      <c r="BE161" s="60">
        <f t="shared" si="4"/>
        <v>0</v>
      </c>
      <c r="BF161" s="60"/>
      <c r="BG161" s="60"/>
      <c r="BH161" s="60"/>
      <c r="BI161" s="60"/>
      <c r="BJ161" s="60"/>
      <c r="BK161" s="60"/>
      <c r="BL161" s="60"/>
    </row>
    <row r="162" spans="1:64" ht="39.6" customHeight="1" x14ac:dyDescent="0.25">
      <c r="A162" s="52">
        <v>42</v>
      </c>
      <c r="B162" s="52"/>
      <c r="C162" s="52"/>
      <c r="D162" s="52"/>
      <c r="E162" s="52"/>
      <c r="F162" s="52"/>
      <c r="G162" s="115" t="s">
        <v>105</v>
      </c>
      <c r="H162" s="116"/>
      <c r="I162" s="116"/>
      <c r="J162" s="116"/>
      <c r="K162" s="116"/>
      <c r="L162" s="116"/>
      <c r="M162" s="116"/>
      <c r="N162" s="116"/>
      <c r="O162" s="116"/>
      <c r="P162" s="116"/>
      <c r="Q162" s="116"/>
      <c r="R162" s="116"/>
      <c r="S162" s="116"/>
      <c r="T162" s="116"/>
      <c r="U162" s="116"/>
      <c r="V162" s="116"/>
      <c r="W162" s="116"/>
      <c r="X162" s="116"/>
      <c r="Y162" s="117"/>
      <c r="Z162" s="122" t="s">
        <v>127</v>
      </c>
      <c r="AA162" s="122"/>
      <c r="AB162" s="122"/>
      <c r="AC162" s="122"/>
      <c r="AD162" s="122"/>
      <c r="AE162" s="115" t="s">
        <v>130</v>
      </c>
      <c r="AF162" s="116"/>
      <c r="AG162" s="116"/>
      <c r="AH162" s="116"/>
      <c r="AI162" s="116"/>
      <c r="AJ162" s="116"/>
      <c r="AK162" s="116"/>
      <c r="AL162" s="116"/>
      <c r="AM162" s="116"/>
      <c r="AN162" s="117"/>
      <c r="AO162" s="123">
        <v>6000</v>
      </c>
      <c r="AP162" s="123"/>
      <c r="AQ162" s="123"/>
      <c r="AR162" s="123"/>
      <c r="AS162" s="123"/>
      <c r="AT162" s="123"/>
      <c r="AU162" s="123"/>
      <c r="AV162" s="123"/>
      <c r="AW162" s="123">
        <v>0</v>
      </c>
      <c r="AX162" s="123"/>
      <c r="AY162" s="123"/>
      <c r="AZ162" s="123"/>
      <c r="BA162" s="123"/>
      <c r="BB162" s="123"/>
      <c r="BC162" s="123"/>
      <c r="BD162" s="123"/>
      <c r="BE162" s="60">
        <f t="shared" si="4"/>
        <v>6000</v>
      </c>
      <c r="BF162" s="60"/>
      <c r="BG162" s="60"/>
      <c r="BH162" s="60"/>
      <c r="BI162" s="60"/>
      <c r="BJ162" s="60"/>
      <c r="BK162" s="60"/>
      <c r="BL162" s="60"/>
    </row>
    <row r="163" spans="1:64" ht="39.6" customHeight="1" x14ac:dyDescent="0.25">
      <c r="A163" s="52">
        <v>43</v>
      </c>
      <c r="B163" s="52"/>
      <c r="C163" s="52"/>
      <c r="D163" s="52"/>
      <c r="E163" s="52"/>
      <c r="F163" s="52"/>
      <c r="G163" s="115" t="s">
        <v>147</v>
      </c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7"/>
      <c r="Z163" s="122" t="s">
        <v>127</v>
      </c>
      <c r="AA163" s="122"/>
      <c r="AB163" s="122"/>
      <c r="AC163" s="122"/>
      <c r="AD163" s="122"/>
      <c r="AE163" s="115" t="s">
        <v>130</v>
      </c>
      <c r="AF163" s="116"/>
      <c r="AG163" s="116"/>
      <c r="AH163" s="116"/>
      <c r="AI163" s="116"/>
      <c r="AJ163" s="116"/>
      <c r="AK163" s="116"/>
      <c r="AL163" s="116"/>
      <c r="AM163" s="116"/>
      <c r="AN163" s="117"/>
      <c r="AO163" s="123">
        <v>12000</v>
      </c>
      <c r="AP163" s="123"/>
      <c r="AQ163" s="123"/>
      <c r="AR163" s="123"/>
      <c r="AS163" s="123"/>
      <c r="AT163" s="123"/>
      <c r="AU163" s="123"/>
      <c r="AV163" s="123"/>
      <c r="AW163" s="123">
        <v>0</v>
      </c>
      <c r="AX163" s="123"/>
      <c r="AY163" s="123"/>
      <c r="AZ163" s="123"/>
      <c r="BA163" s="123"/>
      <c r="BB163" s="123"/>
      <c r="BC163" s="123"/>
      <c r="BD163" s="123"/>
      <c r="BE163" s="60">
        <f t="shared" si="4"/>
        <v>12000</v>
      </c>
      <c r="BF163" s="60"/>
      <c r="BG163" s="60"/>
      <c r="BH163" s="60"/>
      <c r="BI163" s="60"/>
      <c r="BJ163" s="60"/>
      <c r="BK163" s="60"/>
      <c r="BL163" s="60"/>
    </row>
    <row r="164" spans="1:64" ht="13.2" customHeight="1" x14ac:dyDescent="0.25">
      <c r="A164" s="52">
        <v>44</v>
      </c>
      <c r="B164" s="52"/>
      <c r="C164" s="52"/>
      <c r="D164" s="52"/>
      <c r="E164" s="52"/>
      <c r="F164" s="52"/>
      <c r="G164" s="115" t="s">
        <v>110</v>
      </c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7"/>
      <c r="Z164" s="122" t="s">
        <v>127</v>
      </c>
      <c r="AA164" s="122"/>
      <c r="AB164" s="122"/>
      <c r="AC164" s="122"/>
      <c r="AD164" s="122"/>
      <c r="AE164" s="115" t="s">
        <v>130</v>
      </c>
      <c r="AF164" s="116"/>
      <c r="AG164" s="116"/>
      <c r="AH164" s="116"/>
      <c r="AI164" s="116"/>
      <c r="AJ164" s="116"/>
      <c r="AK164" s="116"/>
      <c r="AL164" s="116"/>
      <c r="AM164" s="116"/>
      <c r="AN164" s="117"/>
      <c r="AO164" s="123">
        <v>0</v>
      </c>
      <c r="AP164" s="123"/>
      <c r="AQ164" s="123"/>
      <c r="AR164" s="123"/>
      <c r="AS164" s="123"/>
      <c r="AT164" s="123"/>
      <c r="AU164" s="123"/>
      <c r="AV164" s="123"/>
      <c r="AW164" s="123">
        <v>0</v>
      </c>
      <c r="AX164" s="123"/>
      <c r="AY164" s="123"/>
      <c r="AZ164" s="123"/>
      <c r="BA164" s="123"/>
      <c r="BB164" s="123"/>
      <c r="BC164" s="123"/>
      <c r="BD164" s="123"/>
      <c r="BE164" s="60">
        <f t="shared" si="4"/>
        <v>0</v>
      </c>
      <c r="BF164" s="60"/>
      <c r="BG164" s="60"/>
      <c r="BH164" s="60"/>
      <c r="BI164" s="60"/>
      <c r="BJ164" s="60"/>
      <c r="BK164" s="60"/>
      <c r="BL164" s="60"/>
    </row>
    <row r="165" spans="1:64" ht="13.2" customHeight="1" x14ac:dyDescent="0.25">
      <c r="A165" s="52">
        <v>45</v>
      </c>
      <c r="B165" s="52"/>
      <c r="C165" s="52"/>
      <c r="D165" s="52"/>
      <c r="E165" s="52"/>
      <c r="F165" s="52"/>
      <c r="G165" s="115" t="s">
        <v>112</v>
      </c>
      <c r="H165" s="116"/>
      <c r="I165" s="116"/>
      <c r="J165" s="116"/>
      <c r="K165" s="116"/>
      <c r="L165" s="116"/>
      <c r="M165" s="116"/>
      <c r="N165" s="116"/>
      <c r="O165" s="116"/>
      <c r="P165" s="116"/>
      <c r="Q165" s="116"/>
      <c r="R165" s="116"/>
      <c r="S165" s="116"/>
      <c r="T165" s="116"/>
      <c r="U165" s="116"/>
      <c r="V165" s="116"/>
      <c r="W165" s="116"/>
      <c r="X165" s="116"/>
      <c r="Y165" s="117"/>
      <c r="Z165" s="122" t="s">
        <v>127</v>
      </c>
      <c r="AA165" s="122"/>
      <c r="AB165" s="122"/>
      <c r="AC165" s="122"/>
      <c r="AD165" s="122"/>
      <c r="AE165" s="115" t="s">
        <v>130</v>
      </c>
      <c r="AF165" s="116"/>
      <c r="AG165" s="116"/>
      <c r="AH165" s="116"/>
      <c r="AI165" s="116"/>
      <c r="AJ165" s="116"/>
      <c r="AK165" s="116"/>
      <c r="AL165" s="116"/>
      <c r="AM165" s="116"/>
      <c r="AN165" s="117"/>
      <c r="AO165" s="123">
        <v>310000</v>
      </c>
      <c r="AP165" s="123"/>
      <c r="AQ165" s="123"/>
      <c r="AR165" s="123"/>
      <c r="AS165" s="123"/>
      <c r="AT165" s="123"/>
      <c r="AU165" s="123"/>
      <c r="AV165" s="123"/>
      <c r="AW165" s="123">
        <v>0</v>
      </c>
      <c r="AX165" s="123"/>
      <c r="AY165" s="123"/>
      <c r="AZ165" s="123"/>
      <c r="BA165" s="123"/>
      <c r="BB165" s="123"/>
      <c r="BC165" s="123"/>
      <c r="BD165" s="123"/>
      <c r="BE165" s="60">
        <f t="shared" si="4"/>
        <v>310000</v>
      </c>
      <c r="BF165" s="60"/>
      <c r="BG165" s="60"/>
      <c r="BH165" s="60"/>
      <c r="BI165" s="60"/>
      <c r="BJ165" s="60"/>
      <c r="BK165" s="60"/>
      <c r="BL165" s="60"/>
    </row>
    <row r="166" spans="1:64" ht="39.6" customHeight="1" x14ac:dyDescent="0.25">
      <c r="A166" s="52">
        <v>46</v>
      </c>
      <c r="B166" s="52"/>
      <c r="C166" s="52"/>
      <c r="D166" s="52"/>
      <c r="E166" s="52"/>
      <c r="F166" s="52"/>
      <c r="G166" s="115" t="s">
        <v>180</v>
      </c>
      <c r="H166" s="116"/>
      <c r="I166" s="116"/>
      <c r="J166" s="116"/>
      <c r="K166" s="116"/>
      <c r="L166" s="116"/>
      <c r="M166" s="116"/>
      <c r="N166" s="116"/>
      <c r="O166" s="116"/>
      <c r="P166" s="116"/>
      <c r="Q166" s="116"/>
      <c r="R166" s="116"/>
      <c r="S166" s="116"/>
      <c r="T166" s="116"/>
      <c r="U166" s="116"/>
      <c r="V166" s="116"/>
      <c r="W166" s="116"/>
      <c r="X166" s="116"/>
      <c r="Y166" s="117"/>
      <c r="Z166" s="122" t="s">
        <v>127</v>
      </c>
      <c r="AA166" s="122"/>
      <c r="AB166" s="122"/>
      <c r="AC166" s="122"/>
      <c r="AD166" s="122"/>
      <c r="AE166" s="115" t="s">
        <v>130</v>
      </c>
      <c r="AF166" s="116"/>
      <c r="AG166" s="116"/>
      <c r="AH166" s="116"/>
      <c r="AI166" s="116"/>
      <c r="AJ166" s="116"/>
      <c r="AK166" s="116"/>
      <c r="AL166" s="116"/>
      <c r="AM166" s="116"/>
      <c r="AN166" s="117"/>
      <c r="AO166" s="123">
        <v>450000</v>
      </c>
      <c r="AP166" s="123"/>
      <c r="AQ166" s="123"/>
      <c r="AR166" s="123"/>
      <c r="AS166" s="123"/>
      <c r="AT166" s="123"/>
      <c r="AU166" s="123"/>
      <c r="AV166" s="123"/>
      <c r="AW166" s="123">
        <v>0</v>
      </c>
      <c r="AX166" s="123"/>
      <c r="AY166" s="123"/>
      <c r="AZ166" s="123"/>
      <c r="BA166" s="123"/>
      <c r="BB166" s="123"/>
      <c r="BC166" s="123"/>
      <c r="BD166" s="123"/>
      <c r="BE166" s="60">
        <f t="shared" si="4"/>
        <v>450000</v>
      </c>
      <c r="BF166" s="60"/>
      <c r="BG166" s="60"/>
      <c r="BH166" s="60"/>
      <c r="BI166" s="60"/>
      <c r="BJ166" s="60"/>
      <c r="BK166" s="60"/>
      <c r="BL166" s="60"/>
    </row>
    <row r="167" spans="1:64" ht="39.6" customHeight="1" x14ac:dyDescent="0.25">
      <c r="A167" s="52">
        <v>47</v>
      </c>
      <c r="B167" s="52"/>
      <c r="C167" s="52"/>
      <c r="D167" s="52"/>
      <c r="E167" s="52"/>
      <c r="F167" s="52"/>
      <c r="G167" s="115" t="s">
        <v>148</v>
      </c>
      <c r="H167" s="116"/>
      <c r="I167" s="116"/>
      <c r="J167" s="116"/>
      <c r="K167" s="116"/>
      <c r="L167" s="116"/>
      <c r="M167" s="116"/>
      <c r="N167" s="116"/>
      <c r="O167" s="116"/>
      <c r="P167" s="116"/>
      <c r="Q167" s="116"/>
      <c r="R167" s="116"/>
      <c r="S167" s="116"/>
      <c r="T167" s="116"/>
      <c r="U167" s="116"/>
      <c r="V167" s="116"/>
      <c r="W167" s="116"/>
      <c r="X167" s="116"/>
      <c r="Y167" s="117"/>
      <c r="Z167" s="122" t="s">
        <v>127</v>
      </c>
      <c r="AA167" s="122"/>
      <c r="AB167" s="122"/>
      <c r="AC167" s="122"/>
      <c r="AD167" s="122"/>
      <c r="AE167" s="115" t="s">
        <v>130</v>
      </c>
      <c r="AF167" s="116"/>
      <c r="AG167" s="116"/>
      <c r="AH167" s="116"/>
      <c r="AI167" s="116"/>
      <c r="AJ167" s="116"/>
      <c r="AK167" s="116"/>
      <c r="AL167" s="116"/>
      <c r="AM167" s="116"/>
      <c r="AN167" s="117"/>
      <c r="AO167" s="123">
        <v>550000</v>
      </c>
      <c r="AP167" s="123"/>
      <c r="AQ167" s="123"/>
      <c r="AR167" s="123"/>
      <c r="AS167" s="123"/>
      <c r="AT167" s="123"/>
      <c r="AU167" s="123"/>
      <c r="AV167" s="123"/>
      <c r="AW167" s="123">
        <v>0</v>
      </c>
      <c r="AX167" s="123"/>
      <c r="AY167" s="123"/>
      <c r="AZ167" s="123"/>
      <c r="BA167" s="123"/>
      <c r="BB167" s="123"/>
      <c r="BC167" s="123"/>
      <c r="BD167" s="123"/>
      <c r="BE167" s="60">
        <f t="shared" si="4"/>
        <v>550000</v>
      </c>
      <c r="BF167" s="60"/>
      <c r="BG167" s="60"/>
      <c r="BH167" s="60"/>
      <c r="BI167" s="60"/>
      <c r="BJ167" s="60"/>
      <c r="BK167" s="60"/>
      <c r="BL167" s="60"/>
    </row>
    <row r="168" spans="1:64" ht="39.6" customHeight="1" x14ac:dyDescent="0.25">
      <c r="A168" s="52">
        <v>48</v>
      </c>
      <c r="B168" s="52"/>
      <c r="C168" s="52"/>
      <c r="D168" s="52"/>
      <c r="E168" s="52"/>
      <c r="F168" s="52"/>
      <c r="G168" s="115" t="s">
        <v>149</v>
      </c>
      <c r="H168" s="116"/>
      <c r="I168" s="116"/>
      <c r="J168" s="116"/>
      <c r="K168" s="116"/>
      <c r="L168" s="116"/>
      <c r="M168" s="116"/>
      <c r="N168" s="116"/>
      <c r="O168" s="116"/>
      <c r="P168" s="116"/>
      <c r="Q168" s="116"/>
      <c r="R168" s="116"/>
      <c r="S168" s="116"/>
      <c r="T168" s="116"/>
      <c r="U168" s="116"/>
      <c r="V168" s="116"/>
      <c r="W168" s="116"/>
      <c r="X168" s="116"/>
      <c r="Y168" s="117"/>
      <c r="Z168" s="122" t="s">
        <v>127</v>
      </c>
      <c r="AA168" s="122"/>
      <c r="AB168" s="122"/>
      <c r="AC168" s="122"/>
      <c r="AD168" s="122"/>
      <c r="AE168" s="115" t="s">
        <v>130</v>
      </c>
      <c r="AF168" s="116"/>
      <c r="AG168" s="116"/>
      <c r="AH168" s="116"/>
      <c r="AI168" s="116"/>
      <c r="AJ168" s="116"/>
      <c r="AK168" s="116"/>
      <c r="AL168" s="116"/>
      <c r="AM168" s="116"/>
      <c r="AN168" s="117"/>
      <c r="AO168" s="123">
        <v>15000</v>
      </c>
      <c r="AP168" s="123"/>
      <c r="AQ168" s="123"/>
      <c r="AR168" s="123"/>
      <c r="AS168" s="123"/>
      <c r="AT168" s="123"/>
      <c r="AU168" s="123"/>
      <c r="AV168" s="123"/>
      <c r="AW168" s="123">
        <v>0</v>
      </c>
      <c r="AX168" s="123"/>
      <c r="AY168" s="123"/>
      <c r="AZ168" s="123"/>
      <c r="BA168" s="123"/>
      <c r="BB168" s="123"/>
      <c r="BC168" s="123"/>
      <c r="BD168" s="123"/>
      <c r="BE168" s="60">
        <f t="shared" si="4"/>
        <v>15000</v>
      </c>
      <c r="BF168" s="60"/>
      <c r="BG168" s="60"/>
      <c r="BH168" s="60"/>
      <c r="BI168" s="60"/>
      <c r="BJ168" s="60"/>
      <c r="BK168" s="60"/>
      <c r="BL168" s="60"/>
    </row>
    <row r="169" spans="1:64" ht="26.4" customHeight="1" x14ac:dyDescent="0.25">
      <c r="A169" s="52">
        <v>49</v>
      </c>
      <c r="B169" s="52"/>
      <c r="C169" s="52"/>
      <c r="D169" s="52"/>
      <c r="E169" s="52"/>
      <c r="F169" s="52"/>
      <c r="G169" s="115" t="s">
        <v>69</v>
      </c>
      <c r="H169" s="116"/>
      <c r="I169" s="116"/>
      <c r="J169" s="116"/>
      <c r="K169" s="116"/>
      <c r="L169" s="116"/>
      <c r="M169" s="116"/>
      <c r="N169" s="116"/>
      <c r="O169" s="116"/>
      <c r="P169" s="116"/>
      <c r="Q169" s="116"/>
      <c r="R169" s="116"/>
      <c r="S169" s="116"/>
      <c r="T169" s="116"/>
      <c r="U169" s="116"/>
      <c r="V169" s="116"/>
      <c r="W169" s="116"/>
      <c r="X169" s="116"/>
      <c r="Y169" s="117"/>
      <c r="Z169" s="122" t="s">
        <v>127</v>
      </c>
      <c r="AA169" s="122"/>
      <c r="AB169" s="122"/>
      <c r="AC169" s="122"/>
      <c r="AD169" s="122"/>
      <c r="AE169" s="115" t="s">
        <v>130</v>
      </c>
      <c r="AF169" s="116"/>
      <c r="AG169" s="116"/>
      <c r="AH169" s="116"/>
      <c r="AI169" s="116"/>
      <c r="AJ169" s="116"/>
      <c r="AK169" s="116"/>
      <c r="AL169" s="116"/>
      <c r="AM169" s="116"/>
      <c r="AN169" s="117"/>
      <c r="AO169" s="123">
        <v>135000</v>
      </c>
      <c r="AP169" s="123"/>
      <c r="AQ169" s="123"/>
      <c r="AR169" s="123"/>
      <c r="AS169" s="123"/>
      <c r="AT169" s="123"/>
      <c r="AU169" s="123"/>
      <c r="AV169" s="123"/>
      <c r="AW169" s="123">
        <v>0</v>
      </c>
      <c r="AX169" s="123"/>
      <c r="AY169" s="123"/>
      <c r="AZ169" s="123"/>
      <c r="BA169" s="123"/>
      <c r="BB169" s="123"/>
      <c r="BC169" s="123"/>
      <c r="BD169" s="123"/>
      <c r="BE169" s="60">
        <f t="shared" ref="BE169:BE175" si="5">AO169+AW169</f>
        <v>135000</v>
      </c>
      <c r="BF169" s="60"/>
      <c r="BG169" s="60"/>
      <c r="BH169" s="60"/>
      <c r="BI169" s="60"/>
      <c r="BJ169" s="60"/>
      <c r="BK169" s="60"/>
      <c r="BL169" s="60"/>
    </row>
    <row r="170" spans="1:64" ht="26.4" customHeight="1" x14ac:dyDescent="0.25">
      <c r="A170" s="52">
        <v>50</v>
      </c>
      <c r="B170" s="52"/>
      <c r="C170" s="52"/>
      <c r="D170" s="52"/>
      <c r="E170" s="52"/>
      <c r="F170" s="52"/>
      <c r="G170" s="115" t="s">
        <v>181</v>
      </c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7"/>
      <c r="Z170" s="122" t="s">
        <v>127</v>
      </c>
      <c r="AA170" s="122"/>
      <c r="AB170" s="122"/>
      <c r="AC170" s="122"/>
      <c r="AD170" s="122"/>
      <c r="AE170" s="115" t="s">
        <v>130</v>
      </c>
      <c r="AF170" s="116"/>
      <c r="AG170" s="116"/>
      <c r="AH170" s="116"/>
      <c r="AI170" s="116"/>
      <c r="AJ170" s="116"/>
      <c r="AK170" s="116"/>
      <c r="AL170" s="116"/>
      <c r="AM170" s="116"/>
      <c r="AN170" s="117"/>
      <c r="AO170" s="123">
        <v>5500</v>
      </c>
      <c r="AP170" s="123"/>
      <c r="AQ170" s="123"/>
      <c r="AR170" s="123"/>
      <c r="AS170" s="123"/>
      <c r="AT170" s="123"/>
      <c r="AU170" s="123"/>
      <c r="AV170" s="123"/>
      <c r="AW170" s="123">
        <v>0</v>
      </c>
      <c r="AX170" s="123"/>
      <c r="AY170" s="123"/>
      <c r="AZ170" s="123"/>
      <c r="BA170" s="123"/>
      <c r="BB170" s="123"/>
      <c r="BC170" s="123"/>
      <c r="BD170" s="123"/>
      <c r="BE170" s="60">
        <f t="shared" si="5"/>
        <v>5500</v>
      </c>
      <c r="BF170" s="60"/>
      <c r="BG170" s="60"/>
      <c r="BH170" s="60"/>
      <c r="BI170" s="60"/>
      <c r="BJ170" s="60"/>
      <c r="BK170" s="60"/>
      <c r="BL170" s="60"/>
    </row>
    <row r="171" spans="1:64" ht="52.8" customHeight="1" x14ac:dyDescent="0.25">
      <c r="A171" s="52">
        <v>51</v>
      </c>
      <c r="B171" s="52"/>
      <c r="C171" s="52"/>
      <c r="D171" s="52"/>
      <c r="E171" s="52"/>
      <c r="F171" s="52"/>
      <c r="G171" s="115" t="s">
        <v>107</v>
      </c>
      <c r="H171" s="116"/>
      <c r="I171" s="116"/>
      <c r="J171" s="116"/>
      <c r="K171" s="116"/>
      <c r="L171" s="116"/>
      <c r="M171" s="116"/>
      <c r="N171" s="116"/>
      <c r="O171" s="116"/>
      <c r="P171" s="116"/>
      <c r="Q171" s="116"/>
      <c r="R171" s="116"/>
      <c r="S171" s="116"/>
      <c r="T171" s="116"/>
      <c r="U171" s="116"/>
      <c r="V171" s="116"/>
      <c r="W171" s="116"/>
      <c r="X171" s="116"/>
      <c r="Y171" s="117"/>
      <c r="Z171" s="122" t="s">
        <v>127</v>
      </c>
      <c r="AA171" s="122"/>
      <c r="AB171" s="122"/>
      <c r="AC171" s="122"/>
      <c r="AD171" s="122"/>
      <c r="AE171" s="115" t="s">
        <v>130</v>
      </c>
      <c r="AF171" s="116"/>
      <c r="AG171" s="116"/>
      <c r="AH171" s="116"/>
      <c r="AI171" s="116"/>
      <c r="AJ171" s="116"/>
      <c r="AK171" s="116"/>
      <c r="AL171" s="116"/>
      <c r="AM171" s="116"/>
      <c r="AN171" s="117"/>
      <c r="AO171" s="123">
        <v>0</v>
      </c>
      <c r="AP171" s="123"/>
      <c r="AQ171" s="123"/>
      <c r="AR171" s="123"/>
      <c r="AS171" s="123"/>
      <c r="AT171" s="123"/>
      <c r="AU171" s="123"/>
      <c r="AV171" s="123"/>
      <c r="AW171" s="123">
        <v>0</v>
      </c>
      <c r="AX171" s="123"/>
      <c r="AY171" s="123"/>
      <c r="AZ171" s="123"/>
      <c r="BA171" s="123"/>
      <c r="BB171" s="123"/>
      <c r="BC171" s="123"/>
      <c r="BD171" s="123"/>
      <c r="BE171" s="60">
        <f t="shared" si="5"/>
        <v>0</v>
      </c>
      <c r="BF171" s="60"/>
      <c r="BG171" s="60"/>
      <c r="BH171" s="60"/>
      <c r="BI171" s="60"/>
      <c r="BJ171" s="60"/>
      <c r="BK171" s="60"/>
      <c r="BL171" s="60"/>
    </row>
    <row r="172" spans="1:64" ht="26.4" customHeight="1" x14ac:dyDescent="0.25">
      <c r="A172" s="52">
        <v>52</v>
      </c>
      <c r="B172" s="52"/>
      <c r="C172" s="52"/>
      <c r="D172" s="52"/>
      <c r="E172" s="52"/>
      <c r="F172" s="52"/>
      <c r="G172" s="115" t="s">
        <v>116</v>
      </c>
      <c r="H172" s="116"/>
      <c r="I172" s="116"/>
      <c r="J172" s="116"/>
      <c r="K172" s="116"/>
      <c r="L172" s="116"/>
      <c r="M172" s="116"/>
      <c r="N172" s="116"/>
      <c r="O172" s="116"/>
      <c r="P172" s="116"/>
      <c r="Q172" s="116"/>
      <c r="R172" s="116"/>
      <c r="S172" s="116"/>
      <c r="T172" s="116"/>
      <c r="U172" s="116"/>
      <c r="V172" s="116"/>
      <c r="W172" s="116"/>
      <c r="X172" s="116"/>
      <c r="Y172" s="117"/>
      <c r="Z172" s="122" t="s">
        <v>127</v>
      </c>
      <c r="AA172" s="122"/>
      <c r="AB172" s="122"/>
      <c r="AC172" s="122"/>
      <c r="AD172" s="122"/>
      <c r="AE172" s="115" t="s">
        <v>130</v>
      </c>
      <c r="AF172" s="116"/>
      <c r="AG172" s="116"/>
      <c r="AH172" s="116"/>
      <c r="AI172" s="116"/>
      <c r="AJ172" s="116"/>
      <c r="AK172" s="116"/>
      <c r="AL172" s="116"/>
      <c r="AM172" s="116"/>
      <c r="AN172" s="117"/>
      <c r="AO172" s="123">
        <v>0</v>
      </c>
      <c r="AP172" s="123"/>
      <c r="AQ172" s="123"/>
      <c r="AR172" s="123"/>
      <c r="AS172" s="123"/>
      <c r="AT172" s="123"/>
      <c r="AU172" s="123"/>
      <c r="AV172" s="123"/>
      <c r="AW172" s="123">
        <v>0</v>
      </c>
      <c r="AX172" s="123"/>
      <c r="AY172" s="123"/>
      <c r="AZ172" s="123"/>
      <c r="BA172" s="123"/>
      <c r="BB172" s="123"/>
      <c r="BC172" s="123"/>
      <c r="BD172" s="123"/>
      <c r="BE172" s="60">
        <f t="shared" si="5"/>
        <v>0</v>
      </c>
      <c r="BF172" s="60"/>
      <c r="BG172" s="60"/>
      <c r="BH172" s="60"/>
      <c r="BI172" s="60"/>
      <c r="BJ172" s="60"/>
      <c r="BK172" s="60"/>
      <c r="BL172" s="60"/>
    </row>
    <row r="173" spans="1:64" ht="26.4" customHeight="1" x14ac:dyDescent="0.25">
      <c r="A173" s="52">
        <v>53</v>
      </c>
      <c r="B173" s="52"/>
      <c r="C173" s="52"/>
      <c r="D173" s="52"/>
      <c r="E173" s="52"/>
      <c r="F173" s="52"/>
      <c r="G173" s="115" t="s">
        <v>109</v>
      </c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7"/>
      <c r="Z173" s="122" t="s">
        <v>127</v>
      </c>
      <c r="AA173" s="122"/>
      <c r="AB173" s="122"/>
      <c r="AC173" s="122"/>
      <c r="AD173" s="122"/>
      <c r="AE173" s="115" t="s">
        <v>130</v>
      </c>
      <c r="AF173" s="116"/>
      <c r="AG173" s="116"/>
      <c r="AH173" s="116"/>
      <c r="AI173" s="116"/>
      <c r="AJ173" s="116"/>
      <c r="AK173" s="116"/>
      <c r="AL173" s="116"/>
      <c r="AM173" s="116"/>
      <c r="AN173" s="117"/>
      <c r="AO173" s="123">
        <v>30000</v>
      </c>
      <c r="AP173" s="123"/>
      <c r="AQ173" s="123"/>
      <c r="AR173" s="123"/>
      <c r="AS173" s="123"/>
      <c r="AT173" s="123"/>
      <c r="AU173" s="123"/>
      <c r="AV173" s="123"/>
      <c r="AW173" s="123">
        <v>0</v>
      </c>
      <c r="AX173" s="123"/>
      <c r="AY173" s="123"/>
      <c r="AZ173" s="123"/>
      <c r="BA173" s="123"/>
      <c r="BB173" s="123"/>
      <c r="BC173" s="123"/>
      <c r="BD173" s="123"/>
      <c r="BE173" s="60">
        <f t="shared" si="5"/>
        <v>30000</v>
      </c>
      <c r="BF173" s="60"/>
      <c r="BG173" s="60"/>
      <c r="BH173" s="60"/>
      <c r="BI173" s="60"/>
      <c r="BJ173" s="60"/>
      <c r="BK173" s="60"/>
      <c r="BL173" s="60"/>
    </row>
    <row r="174" spans="1:64" ht="26.4" customHeight="1" x14ac:dyDescent="0.25">
      <c r="A174" s="52">
        <v>54</v>
      </c>
      <c r="B174" s="52"/>
      <c r="C174" s="52"/>
      <c r="D174" s="52"/>
      <c r="E174" s="52"/>
      <c r="F174" s="52"/>
      <c r="G174" s="115" t="s">
        <v>150</v>
      </c>
      <c r="H174" s="116"/>
      <c r="I174" s="116"/>
      <c r="J174" s="116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7"/>
      <c r="Z174" s="122" t="s">
        <v>127</v>
      </c>
      <c r="AA174" s="122"/>
      <c r="AB174" s="122"/>
      <c r="AC174" s="122"/>
      <c r="AD174" s="122"/>
      <c r="AE174" s="115" t="s">
        <v>130</v>
      </c>
      <c r="AF174" s="116"/>
      <c r="AG174" s="116"/>
      <c r="AH174" s="116"/>
      <c r="AI174" s="116"/>
      <c r="AJ174" s="116"/>
      <c r="AK174" s="116"/>
      <c r="AL174" s="116"/>
      <c r="AM174" s="116"/>
      <c r="AN174" s="117"/>
      <c r="AO174" s="123">
        <v>0</v>
      </c>
      <c r="AP174" s="123"/>
      <c r="AQ174" s="123"/>
      <c r="AR174" s="123"/>
      <c r="AS174" s="123"/>
      <c r="AT174" s="123"/>
      <c r="AU174" s="123"/>
      <c r="AV174" s="123"/>
      <c r="AW174" s="123">
        <v>0</v>
      </c>
      <c r="AX174" s="123"/>
      <c r="AY174" s="123"/>
      <c r="AZ174" s="123"/>
      <c r="BA174" s="123"/>
      <c r="BB174" s="123"/>
      <c r="BC174" s="123"/>
      <c r="BD174" s="123"/>
      <c r="BE174" s="60">
        <f t="shared" si="5"/>
        <v>0</v>
      </c>
      <c r="BF174" s="60"/>
      <c r="BG174" s="60"/>
      <c r="BH174" s="60"/>
      <c r="BI174" s="60"/>
      <c r="BJ174" s="60"/>
      <c r="BK174" s="60"/>
      <c r="BL174" s="60"/>
    </row>
    <row r="175" spans="1:64" ht="52.8" customHeight="1" x14ac:dyDescent="0.25">
      <c r="A175" s="52">
        <v>55</v>
      </c>
      <c r="B175" s="52"/>
      <c r="C175" s="52"/>
      <c r="D175" s="52"/>
      <c r="E175" s="52"/>
      <c r="F175" s="52"/>
      <c r="G175" s="112" t="s">
        <v>115</v>
      </c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  <c r="W175" s="113"/>
      <c r="X175" s="113"/>
      <c r="Y175" s="114"/>
      <c r="Z175" s="99" t="s">
        <v>127</v>
      </c>
      <c r="AA175" s="99"/>
      <c r="AB175" s="99"/>
      <c r="AC175" s="99"/>
      <c r="AD175" s="99"/>
      <c r="AE175" s="112" t="s">
        <v>130</v>
      </c>
      <c r="AF175" s="113"/>
      <c r="AG175" s="113"/>
      <c r="AH175" s="113"/>
      <c r="AI175" s="113"/>
      <c r="AJ175" s="113"/>
      <c r="AK175" s="113"/>
      <c r="AL175" s="113"/>
      <c r="AM175" s="113"/>
      <c r="AN175" s="114"/>
      <c r="AO175" s="60">
        <v>0</v>
      </c>
      <c r="AP175" s="60"/>
      <c r="AQ175" s="60"/>
      <c r="AR175" s="60"/>
      <c r="AS175" s="60"/>
      <c r="AT175" s="60"/>
      <c r="AU175" s="60"/>
      <c r="AV175" s="60"/>
      <c r="AW175" s="60">
        <v>0</v>
      </c>
      <c r="AX175" s="60"/>
      <c r="AY175" s="60"/>
      <c r="AZ175" s="60"/>
      <c r="BA175" s="60"/>
      <c r="BB175" s="60"/>
      <c r="BC175" s="60"/>
      <c r="BD175" s="60"/>
      <c r="BE175" s="60">
        <f t="shared" si="5"/>
        <v>0</v>
      </c>
      <c r="BF175" s="60"/>
      <c r="BG175" s="60"/>
      <c r="BH175" s="60"/>
      <c r="BI175" s="60"/>
      <c r="BJ175" s="60"/>
      <c r="BK175" s="60"/>
      <c r="BL175" s="60"/>
    </row>
    <row r="176" spans="1:64" s="4" customFormat="1" ht="12.75" customHeight="1" x14ac:dyDescent="0.25">
      <c r="A176" s="69">
        <v>0</v>
      </c>
      <c r="B176" s="69"/>
      <c r="C176" s="69"/>
      <c r="D176" s="69"/>
      <c r="E176" s="69"/>
      <c r="F176" s="69"/>
      <c r="G176" s="118" t="s">
        <v>151</v>
      </c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20"/>
      <c r="Z176" s="70"/>
      <c r="AA176" s="70"/>
      <c r="AB176" s="70"/>
      <c r="AC176" s="70"/>
      <c r="AD176" s="70"/>
      <c r="AE176" s="118"/>
      <c r="AF176" s="119"/>
      <c r="AG176" s="119"/>
      <c r="AH176" s="119"/>
      <c r="AI176" s="119"/>
      <c r="AJ176" s="119"/>
      <c r="AK176" s="119"/>
      <c r="AL176" s="119"/>
      <c r="AM176" s="119"/>
      <c r="AN176" s="120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</row>
    <row r="177" spans="1:64" ht="13.2" customHeight="1" x14ac:dyDescent="0.25">
      <c r="A177" s="52">
        <v>0</v>
      </c>
      <c r="B177" s="52"/>
      <c r="C177" s="52"/>
      <c r="D177" s="52"/>
      <c r="E177" s="52"/>
      <c r="F177" s="52"/>
      <c r="G177" s="112" t="s">
        <v>152</v>
      </c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4"/>
      <c r="Z177" s="99" t="s">
        <v>127</v>
      </c>
      <c r="AA177" s="99"/>
      <c r="AB177" s="99"/>
      <c r="AC177" s="99"/>
      <c r="AD177" s="99"/>
      <c r="AE177" s="112" t="s">
        <v>153</v>
      </c>
      <c r="AF177" s="113"/>
      <c r="AG177" s="113"/>
      <c r="AH177" s="113"/>
      <c r="AI177" s="113"/>
      <c r="AJ177" s="113"/>
      <c r="AK177" s="113"/>
      <c r="AL177" s="113"/>
      <c r="AM177" s="113"/>
      <c r="AN177" s="114"/>
      <c r="AO177" s="60">
        <v>0</v>
      </c>
      <c r="AP177" s="60"/>
      <c r="AQ177" s="60"/>
      <c r="AR177" s="60"/>
      <c r="AS177" s="60"/>
      <c r="AT177" s="60"/>
      <c r="AU177" s="60"/>
      <c r="AV177" s="60"/>
      <c r="AW177" s="60">
        <v>200</v>
      </c>
      <c r="AX177" s="60"/>
      <c r="AY177" s="60"/>
      <c r="AZ177" s="60"/>
      <c r="BA177" s="60"/>
      <c r="BB177" s="60"/>
      <c r="BC177" s="60"/>
      <c r="BD177" s="60"/>
      <c r="BE177" s="60">
        <v>200</v>
      </c>
      <c r="BF177" s="60"/>
      <c r="BG177" s="60"/>
      <c r="BH177" s="60"/>
      <c r="BI177" s="60"/>
      <c r="BJ177" s="60"/>
      <c r="BK177" s="60"/>
      <c r="BL177" s="60"/>
    </row>
    <row r="178" spans="1:64" ht="26.4" customHeight="1" x14ac:dyDescent="0.25">
      <c r="A178" s="52">
        <v>0</v>
      </c>
      <c r="B178" s="52"/>
      <c r="C178" s="52"/>
      <c r="D178" s="52"/>
      <c r="E178" s="52"/>
      <c r="F178" s="52"/>
      <c r="G178" s="112" t="s">
        <v>154</v>
      </c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4"/>
      <c r="Z178" s="99" t="s">
        <v>125</v>
      </c>
      <c r="AA178" s="99"/>
      <c r="AB178" s="99"/>
      <c r="AC178" s="99"/>
      <c r="AD178" s="99"/>
      <c r="AE178" s="112" t="s">
        <v>153</v>
      </c>
      <c r="AF178" s="113"/>
      <c r="AG178" s="113"/>
      <c r="AH178" s="113"/>
      <c r="AI178" s="113"/>
      <c r="AJ178" s="113"/>
      <c r="AK178" s="113"/>
      <c r="AL178" s="113"/>
      <c r="AM178" s="113"/>
      <c r="AN178" s="114"/>
      <c r="AO178" s="60">
        <v>0</v>
      </c>
      <c r="AP178" s="60"/>
      <c r="AQ178" s="60"/>
      <c r="AR178" s="60"/>
      <c r="AS178" s="60"/>
      <c r="AT178" s="60"/>
      <c r="AU178" s="60"/>
      <c r="AV178" s="60"/>
      <c r="AW178" s="60">
        <v>1600</v>
      </c>
      <c r="AX178" s="60"/>
      <c r="AY178" s="60"/>
      <c r="AZ178" s="60"/>
      <c r="BA178" s="60"/>
      <c r="BB178" s="60"/>
      <c r="BC178" s="60"/>
      <c r="BD178" s="60"/>
      <c r="BE178" s="60">
        <v>1600</v>
      </c>
      <c r="BF178" s="60"/>
      <c r="BG178" s="60"/>
      <c r="BH178" s="60"/>
      <c r="BI178" s="60"/>
      <c r="BJ178" s="60"/>
      <c r="BK178" s="60"/>
      <c r="BL178" s="60"/>
    </row>
    <row r="179" spans="1:64" ht="13.2" customHeight="1" x14ac:dyDescent="0.25">
      <c r="A179" s="52">
        <v>0</v>
      </c>
      <c r="B179" s="52"/>
      <c r="C179" s="52"/>
      <c r="D179" s="52"/>
      <c r="E179" s="52"/>
      <c r="F179" s="52"/>
      <c r="G179" s="112" t="s">
        <v>155</v>
      </c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4"/>
      <c r="Z179" s="99" t="s">
        <v>125</v>
      </c>
      <c r="AA179" s="99"/>
      <c r="AB179" s="99"/>
      <c r="AC179" s="99"/>
      <c r="AD179" s="99"/>
      <c r="AE179" s="112" t="s">
        <v>153</v>
      </c>
      <c r="AF179" s="113"/>
      <c r="AG179" s="113"/>
      <c r="AH179" s="113"/>
      <c r="AI179" s="113"/>
      <c r="AJ179" s="113"/>
      <c r="AK179" s="113"/>
      <c r="AL179" s="113"/>
      <c r="AM179" s="113"/>
      <c r="AN179" s="114"/>
      <c r="AO179" s="60">
        <v>0</v>
      </c>
      <c r="AP179" s="60"/>
      <c r="AQ179" s="60"/>
      <c r="AR179" s="60"/>
      <c r="AS179" s="60"/>
      <c r="AT179" s="60"/>
      <c r="AU179" s="60"/>
      <c r="AV179" s="60"/>
      <c r="AW179" s="60">
        <v>2500</v>
      </c>
      <c r="AX179" s="60"/>
      <c r="AY179" s="60"/>
      <c r="AZ179" s="60"/>
      <c r="BA179" s="60"/>
      <c r="BB179" s="60"/>
      <c r="BC179" s="60"/>
      <c r="BD179" s="60"/>
      <c r="BE179" s="60">
        <v>2500</v>
      </c>
      <c r="BF179" s="60"/>
      <c r="BG179" s="60"/>
      <c r="BH179" s="60"/>
      <c r="BI179" s="60"/>
      <c r="BJ179" s="60"/>
      <c r="BK179" s="60"/>
      <c r="BL179" s="60"/>
    </row>
    <row r="180" spans="1:64" s="4" customFormat="1" ht="12.75" customHeight="1" x14ac:dyDescent="0.25">
      <c r="A180" s="69">
        <v>0</v>
      </c>
      <c r="B180" s="69"/>
      <c r="C180" s="69"/>
      <c r="D180" s="69"/>
      <c r="E180" s="69"/>
      <c r="F180" s="69"/>
      <c r="G180" s="118" t="s">
        <v>156</v>
      </c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20"/>
      <c r="Z180" s="70"/>
      <c r="AA180" s="70"/>
      <c r="AB180" s="70"/>
      <c r="AC180" s="70"/>
      <c r="AD180" s="70"/>
      <c r="AE180" s="118"/>
      <c r="AF180" s="119"/>
      <c r="AG180" s="119"/>
      <c r="AH180" s="119"/>
      <c r="AI180" s="119"/>
      <c r="AJ180" s="119"/>
      <c r="AK180" s="119"/>
      <c r="AL180" s="119"/>
      <c r="AM180" s="119"/>
      <c r="AN180" s="120"/>
      <c r="AO180" s="79"/>
      <c r="AP180" s="79"/>
      <c r="AQ180" s="79"/>
      <c r="AR180" s="79"/>
      <c r="AS180" s="79"/>
      <c r="AT180" s="79"/>
      <c r="AU180" s="79"/>
      <c r="AV180" s="79"/>
      <c r="AW180" s="79"/>
      <c r="AX180" s="79"/>
      <c r="AY180" s="79"/>
      <c r="AZ180" s="79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</row>
    <row r="181" spans="1:64" ht="13.2" customHeight="1" x14ac:dyDescent="0.25">
      <c r="A181" s="52">
        <v>0</v>
      </c>
      <c r="B181" s="52"/>
      <c r="C181" s="52"/>
      <c r="D181" s="52"/>
      <c r="E181" s="52"/>
      <c r="F181" s="52"/>
      <c r="G181" s="112" t="s">
        <v>157</v>
      </c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4"/>
      <c r="Z181" s="99" t="s">
        <v>127</v>
      </c>
      <c r="AA181" s="99"/>
      <c r="AB181" s="99"/>
      <c r="AC181" s="99"/>
      <c r="AD181" s="99"/>
      <c r="AE181" s="112" t="s">
        <v>158</v>
      </c>
      <c r="AF181" s="113"/>
      <c r="AG181" s="113"/>
      <c r="AH181" s="113"/>
      <c r="AI181" s="113"/>
      <c r="AJ181" s="113"/>
      <c r="AK181" s="113"/>
      <c r="AL181" s="113"/>
      <c r="AM181" s="113"/>
      <c r="AN181" s="114"/>
      <c r="AO181" s="60">
        <v>0</v>
      </c>
      <c r="AP181" s="60"/>
      <c r="AQ181" s="60"/>
      <c r="AR181" s="60"/>
      <c r="AS181" s="60"/>
      <c r="AT181" s="60"/>
      <c r="AU181" s="60"/>
      <c r="AV181" s="60"/>
      <c r="AW181" s="60">
        <v>933.94</v>
      </c>
      <c r="AX181" s="60"/>
      <c r="AY181" s="60"/>
      <c r="AZ181" s="60"/>
      <c r="BA181" s="60"/>
      <c r="BB181" s="60"/>
      <c r="BC181" s="60"/>
      <c r="BD181" s="60"/>
      <c r="BE181" s="60">
        <v>933.94</v>
      </c>
      <c r="BF181" s="60"/>
      <c r="BG181" s="60"/>
      <c r="BH181" s="60"/>
      <c r="BI181" s="60"/>
      <c r="BJ181" s="60"/>
      <c r="BK181" s="60"/>
      <c r="BL181" s="60"/>
    </row>
    <row r="182" spans="1:64" s="4" customFormat="1" ht="12.75" customHeight="1" x14ac:dyDescent="0.25">
      <c r="A182" s="69">
        <v>0</v>
      </c>
      <c r="B182" s="69"/>
      <c r="C182" s="69"/>
      <c r="D182" s="69"/>
      <c r="E182" s="69"/>
      <c r="F182" s="69"/>
      <c r="G182" s="118" t="s">
        <v>159</v>
      </c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20"/>
      <c r="Z182" s="70"/>
      <c r="AA182" s="70"/>
      <c r="AB182" s="70"/>
      <c r="AC182" s="70"/>
      <c r="AD182" s="70"/>
      <c r="AE182" s="118"/>
      <c r="AF182" s="119"/>
      <c r="AG182" s="119"/>
      <c r="AH182" s="119"/>
      <c r="AI182" s="119"/>
      <c r="AJ182" s="119"/>
      <c r="AK182" s="119"/>
      <c r="AL182" s="119"/>
      <c r="AM182" s="119"/>
      <c r="AN182" s="120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</row>
    <row r="183" spans="1:64" ht="39.6" customHeight="1" x14ac:dyDescent="0.25">
      <c r="A183" s="52">
        <v>0</v>
      </c>
      <c r="B183" s="52"/>
      <c r="C183" s="52"/>
      <c r="D183" s="52"/>
      <c r="E183" s="52"/>
      <c r="F183" s="52"/>
      <c r="G183" s="112" t="s">
        <v>160</v>
      </c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4"/>
      <c r="Z183" s="99" t="s">
        <v>161</v>
      </c>
      <c r="AA183" s="99"/>
      <c r="AB183" s="99"/>
      <c r="AC183" s="99"/>
      <c r="AD183" s="99"/>
      <c r="AE183" s="112" t="s">
        <v>158</v>
      </c>
      <c r="AF183" s="113"/>
      <c r="AG183" s="113"/>
      <c r="AH183" s="113"/>
      <c r="AI183" s="113"/>
      <c r="AJ183" s="113"/>
      <c r="AK183" s="113"/>
      <c r="AL183" s="113"/>
      <c r="AM183" s="113"/>
      <c r="AN183" s="114"/>
      <c r="AO183" s="60">
        <v>0</v>
      </c>
      <c r="AP183" s="60"/>
      <c r="AQ183" s="60"/>
      <c r="AR183" s="60"/>
      <c r="AS183" s="60"/>
      <c r="AT183" s="60"/>
      <c r="AU183" s="60"/>
      <c r="AV183" s="60"/>
      <c r="AW183" s="60">
        <v>100</v>
      </c>
      <c r="AX183" s="60"/>
      <c r="AY183" s="60"/>
      <c r="AZ183" s="60"/>
      <c r="BA183" s="60"/>
      <c r="BB183" s="60"/>
      <c r="BC183" s="60"/>
      <c r="BD183" s="60"/>
      <c r="BE183" s="60">
        <v>100</v>
      </c>
      <c r="BF183" s="60"/>
      <c r="BG183" s="60"/>
      <c r="BH183" s="60"/>
      <c r="BI183" s="60"/>
      <c r="BJ183" s="60"/>
      <c r="BK183" s="60"/>
      <c r="BL183" s="60"/>
    </row>
    <row r="184" spans="1:64" x14ac:dyDescent="0.25"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  <c r="BB184" s="54"/>
      <c r="BC184" s="54"/>
      <c r="BD184" s="54"/>
      <c r="BE184" s="54"/>
      <c r="BF184" s="54"/>
      <c r="BG184" s="54"/>
      <c r="BH184" s="54"/>
      <c r="BI184" s="54"/>
      <c r="BJ184" s="54"/>
      <c r="BK184" s="54"/>
      <c r="BL184" s="54"/>
    </row>
    <row r="186" spans="1:64" ht="31.2" customHeight="1" x14ac:dyDescent="0.25">
      <c r="A186" s="44" t="s">
        <v>165</v>
      </c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5"/>
      <c r="AO186" s="47" t="s">
        <v>167</v>
      </c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</row>
    <row r="187" spans="1:64" x14ac:dyDescent="0.25">
      <c r="W187" s="38" t="s">
        <v>5</v>
      </c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O187" s="38" t="s">
        <v>52</v>
      </c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</row>
    <row r="188" spans="1:64" ht="15.75" customHeight="1" x14ac:dyDescent="0.25">
      <c r="A188" s="68" t="s">
        <v>3</v>
      </c>
      <c r="B188" s="68"/>
      <c r="C188" s="68"/>
      <c r="D188" s="68"/>
      <c r="E188" s="68"/>
      <c r="F188" s="68"/>
    </row>
    <row r="189" spans="1:64" ht="13.2" customHeight="1" x14ac:dyDescent="0.25">
      <c r="A189" s="39" t="s">
        <v>164</v>
      </c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64" x14ac:dyDescent="0.25">
      <c r="A190" s="41" t="s">
        <v>47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</row>
    <row r="191" spans="1:64" ht="10.5" customHeight="1" x14ac:dyDescent="0.2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</row>
    <row r="192" spans="1:64" ht="15.6" customHeight="1" x14ac:dyDescent="0.25">
      <c r="A192" s="44" t="s">
        <v>166</v>
      </c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5"/>
      <c r="AO192" s="47" t="s">
        <v>168</v>
      </c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</row>
    <row r="193" spans="1:59" x14ac:dyDescent="0.25">
      <c r="W193" s="38" t="s">
        <v>5</v>
      </c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O193" s="38" t="s">
        <v>52</v>
      </c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</row>
    <row r="194" spans="1:59" x14ac:dyDescent="0.25">
      <c r="A194" s="42"/>
      <c r="B194" s="43"/>
      <c r="C194" s="43"/>
      <c r="D194" s="43"/>
      <c r="E194" s="43"/>
      <c r="F194" s="43"/>
      <c r="G194" s="43"/>
      <c r="H194" s="43"/>
    </row>
    <row r="195" spans="1:59" x14ac:dyDescent="0.25">
      <c r="A195" s="38" t="s">
        <v>45</v>
      </c>
      <c r="B195" s="38"/>
      <c r="C195" s="38"/>
      <c r="D195" s="38"/>
      <c r="E195" s="38"/>
      <c r="F195" s="38"/>
      <c r="G195" s="38"/>
      <c r="H195" s="38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1:59" x14ac:dyDescent="0.25">
      <c r="A196" s="23" t="s">
        <v>46</v>
      </c>
    </row>
  </sheetData>
  <mergeCells count="716">
    <mergeCell ref="BE182:BL182"/>
    <mergeCell ref="A183:F183"/>
    <mergeCell ref="G183:Y183"/>
    <mergeCell ref="Z183:AD183"/>
    <mergeCell ref="AE183:AN183"/>
    <mergeCell ref="AO183:AV183"/>
    <mergeCell ref="AW183:BD183"/>
    <mergeCell ref="BE183:BL183"/>
    <mergeCell ref="A182:F182"/>
    <mergeCell ref="G182:Y182"/>
    <mergeCell ref="Z182:AD182"/>
    <mergeCell ref="AE182:AN182"/>
    <mergeCell ref="AO182:AV182"/>
    <mergeCell ref="AW182:BD182"/>
    <mergeCell ref="BE180:BL180"/>
    <mergeCell ref="A181:F181"/>
    <mergeCell ref="G181:Y181"/>
    <mergeCell ref="Z181:AD181"/>
    <mergeCell ref="AE181:AN181"/>
    <mergeCell ref="AO181:AV181"/>
    <mergeCell ref="AW181:BD181"/>
    <mergeCell ref="BE181:BL181"/>
    <mergeCell ref="A180:F180"/>
    <mergeCell ref="G180:Y180"/>
    <mergeCell ref="Z180:AD180"/>
    <mergeCell ref="AE180:AN180"/>
    <mergeCell ref="AO180:AV180"/>
    <mergeCell ref="AW180:BD180"/>
    <mergeCell ref="BE178:BL178"/>
    <mergeCell ref="A179:F179"/>
    <mergeCell ref="G179:Y179"/>
    <mergeCell ref="Z179:AD179"/>
    <mergeCell ref="AE179:AN179"/>
    <mergeCell ref="AO179:AV179"/>
    <mergeCell ref="AW179:BD179"/>
    <mergeCell ref="BE179:BL179"/>
    <mergeCell ref="A178:F178"/>
    <mergeCell ref="G178:Y178"/>
    <mergeCell ref="Z178:AD178"/>
    <mergeCell ref="AE178:AN178"/>
    <mergeCell ref="AO178:AV178"/>
    <mergeCell ref="AW178:BD178"/>
    <mergeCell ref="BE176:BL176"/>
    <mergeCell ref="A177:F177"/>
    <mergeCell ref="G177:Y177"/>
    <mergeCell ref="Z177:AD177"/>
    <mergeCell ref="AE177:AN177"/>
    <mergeCell ref="AO177:AV177"/>
    <mergeCell ref="AW177:BD177"/>
    <mergeCell ref="BE177:BL177"/>
    <mergeCell ref="A176:F176"/>
    <mergeCell ref="G176:Y176"/>
    <mergeCell ref="Z176:AD176"/>
    <mergeCell ref="AE176:AN176"/>
    <mergeCell ref="AO176:AV176"/>
    <mergeCell ref="AW176:BD176"/>
    <mergeCell ref="BE174:BL174"/>
    <mergeCell ref="A175:F175"/>
    <mergeCell ref="G175:Y175"/>
    <mergeCell ref="Z175:AD175"/>
    <mergeCell ref="AE175:AN175"/>
    <mergeCell ref="AO175:AV175"/>
    <mergeCell ref="AW175:BD175"/>
    <mergeCell ref="BE175:BL175"/>
    <mergeCell ref="A174:F174"/>
    <mergeCell ref="G174:Y174"/>
    <mergeCell ref="Z174:AD174"/>
    <mergeCell ref="AE174:AN174"/>
    <mergeCell ref="AO174:AV174"/>
    <mergeCell ref="AW174:BD174"/>
    <mergeCell ref="BE172:BL172"/>
    <mergeCell ref="A173:F173"/>
    <mergeCell ref="G173:Y173"/>
    <mergeCell ref="Z173:AD173"/>
    <mergeCell ref="AE173:AN173"/>
    <mergeCell ref="AO173:AV173"/>
    <mergeCell ref="AW173:BD173"/>
    <mergeCell ref="BE173:BL173"/>
    <mergeCell ref="A172:F172"/>
    <mergeCell ref="G172:Y172"/>
    <mergeCell ref="Z172:AD172"/>
    <mergeCell ref="AE172:AN172"/>
    <mergeCell ref="AO172:AV172"/>
    <mergeCell ref="AW172:BD172"/>
    <mergeCell ref="BE170:BL170"/>
    <mergeCell ref="A171:F171"/>
    <mergeCell ref="G171:Y171"/>
    <mergeCell ref="Z171:AD171"/>
    <mergeCell ref="AE171:AN171"/>
    <mergeCell ref="AO171:AV171"/>
    <mergeCell ref="AW171:BD171"/>
    <mergeCell ref="BE171:BL171"/>
    <mergeCell ref="A170:F170"/>
    <mergeCell ref="G170:Y170"/>
    <mergeCell ref="Z170:AD170"/>
    <mergeCell ref="AE170:AN170"/>
    <mergeCell ref="AO170:AV170"/>
    <mergeCell ref="AW170:BD170"/>
    <mergeCell ref="BE168:BL168"/>
    <mergeCell ref="A169:F169"/>
    <mergeCell ref="G169:Y169"/>
    <mergeCell ref="Z169:AD169"/>
    <mergeCell ref="AE169:AN169"/>
    <mergeCell ref="AO169:AV169"/>
    <mergeCell ref="AW169:BD169"/>
    <mergeCell ref="BE169:BL169"/>
    <mergeCell ref="A168:F168"/>
    <mergeCell ref="G168:Y168"/>
    <mergeCell ref="Z168:AD168"/>
    <mergeCell ref="AE168:AN168"/>
    <mergeCell ref="AO168:AV168"/>
    <mergeCell ref="AW168:BD168"/>
    <mergeCell ref="BE166:BL166"/>
    <mergeCell ref="A167:F167"/>
    <mergeCell ref="G167:Y167"/>
    <mergeCell ref="Z167:AD167"/>
    <mergeCell ref="AE167:AN167"/>
    <mergeCell ref="AO167:AV167"/>
    <mergeCell ref="AW167:BD167"/>
    <mergeCell ref="BE167:BL167"/>
    <mergeCell ref="A166:F166"/>
    <mergeCell ref="G166:Y166"/>
    <mergeCell ref="Z166:AD166"/>
    <mergeCell ref="AE166:AN166"/>
    <mergeCell ref="AO166:AV166"/>
    <mergeCell ref="AW166:BD166"/>
    <mergeCell ref="BE164:BL164"/>
    <mergeCell ref="A165:F165"/>
    <mergeCell ref="G165:Y165"/>
    <mergeCell ref="Z165:AD165"/>
    <mergeCell ref="AE165:AN165"/>
    <mergeCell ref="AO165:AV165"/>
    <mergeCell ref="AW165:BD165"/>
    <mergeCell ref="BE165:BL165"/>
    <mergeCell ref="A164:F164"/>
    <mergeCell ref="G164:Y164"/>
    <mergeCell ref="Z164:AD164"/>
    <mergeCell ref="AE164:AN164"/>
    <mergeCell ref="AO164:AV164"/>
    <mergeCell ref="AW164:BD164"/>
    <mergeCell ref="BE162:BL162"/>
    <mergeCell ref="A163:F163"/>
    <mergeCell ref="G163:Y163"/>
    <mergeCell ref="Z163:AD163"/>
    <mergeCell ref="AE163:AN163"/>
    <mergeCell ref="AO163:AV163"/>
    <mergeCell ref="AW163:BD163"/>
    <mergeCell ref="BE163:BL163"/>
    <mergeCell ref="A162:F162"/>
    <mergeCell ref="G162:Y162"/>
    <mergeCell ref="Z162:AD162"/>
    <mergeCell ref="AE162:AN162"/>
    <mergeCell ref="AO162:AV162"/>
    <mergeCell ref="AW162:BD162"/>
    <mergeCell ref="BE160:BL160"/>
    <mergeCell ref="A161:F161"/>
    <mergeCell ref="G161:Y161"/>
    <mergeCell ref="Z161:AD161"/>
    <mergeCell ref="AE161:AN161"/>
    <mergeCell ref="AO161:AV161"/>
    <mergeCell ref="AW161:BD161"/>
    <mergeCell ref="BE161:BL161"/>
    <mergeCell ref="A160:F160"/>
    <mergeCell ref="G160:Y160"/>
    <mergeCell ref="Z160:AD160"/>
    <mergeCell ref="AE160:AN160"/>
    <mergeCell ref="AO160:AV160"/>
    <mergeCell ref="AW160:BD160"/>
    <mergeCell ref="BE158:BL158"/>
    <mergeCell ref="A159:F159"/>
    <mergeCell ref="G159:Y159"/>
    <mergeCell ref="Z159:AD159"/>
    <mergeCell ref="AE159:AN159"/>
    <mergeCell ref="AO159:AV159"/>
    <mergeCell ref="AW159:BD159"/>
    <mergeCell ref="BE159:BL159"/>
    <mergeCell ref="A158:F158"/>
    <mergeCell ref="G158:Y158"/>
    <mergeCell ref="Z158:AD158"/>
    <mergeCell ref="AE158:AN158"/>
    <mergeCell ref="AO158:AV158"/>
    <mergeCell ref="AW158:BD158"/>
    <mergeCell ref="BE156:BL156"/>
    <mergeCell ref="A157:F157"/>
    <mergeCell ref="G157:Y157"/>
    <mergeCell ref="Z157:AD157"/>
    <mergeCell ref="AE157:AN157"/>
    <mergeCell ref="AO157:AV157"/>
    <mergeCell ref="AW157:BD157"/>
    <mergeCell ref="BE157:BL157"/>
    <mergeCell ref="A156:F156"/>
    <mergeCell ref="G156:Y156"/>
    <mergeCell ref="Z156:AD156"/>
    <mergeCell ref="AE156:AN156"/>
    <mergeCell ref="AO156:AV156"/>
    <mergeCell ref="AW156:BD156"/>
    <mergeCell ref="BE154:BL154"/>
    <mergeCell ref="A155:F155"/>
    <mergeCell ref="G155:Y155"/>
    <mergeCell ref="Z155:AD155"/>
    <mergeCell ref="AE155:AN155"/>
    <mergeCell ref="AO155:AV155"/>
    <mergeCell ref="AW155:BD155"/>
    <mergeCell ref="BE155:BL155"/>
    <mergeCell ref="A154:F154"/>
    <mergeCell ref="G154:Y154"/>
    <mergeCell ref="Z154:AD154"/>
    <mergeCell ref="AE154:AN154"/>
    <mergeCell ref="AO154:AV154"/>
    <mergeCell ref="AW154:BD154"/>
    <mergeCell ref="BE152:BL152"/>
    <mergeCell ref="A153:F153"/>
    <mergeCell ref="G153:Y153"/>
    <mergeCell ref="Z153:AD153"/>
    <mergeCell ref="AE153:AN153"/>
    <mergeCell ref="AO153:AV153"/>
    <mergeCell ref="AW153:BD153"/>
    <mergeCell ref="BE153:BL153"/>
    <mergeCell ref="A152:F152"/>
    <mergeCell ref="G152:Y152"/>
    <mergeCell ref="Z152:AD152"/>
    <mergeCell ref="AE152:AN152"/>
    <mergeCell ref="AO152:AV152"/>
    <mergeCell ref="AW152:BD152"/>
    <mergeCell ref="BE150:BL150"/>
    <mergeCell ref="A151:F151"/>
    <mergeCell ref="G151:Y151"/>
    <mergeCell ref="Z151:AD151"/>
    <mergeCell ref="AE151:AN151"/>
    <mergeCell ref="AO151:AV151"/>
    <mergeCell ref="AW151:BD151"/>
    <mergeCell ref="BE151:BL151"/>
    <mergeCell ref="A150:F150"/>
    <mergeCell ref="G150:Y150"/>
    <mergeCell ref="Z150:AD150"/>
    <mergeCell ref="AE150:AN150"/>
    <mergeCell ref="AO150:AV150"/>
    <mergeCell ref="AW150:BD150"/>
    <mergeCell ref="BE148:BL148"/>
    <mergeCell ref="A149:F149"/>
    <mergeCell ref="G149:Y149"/>
    <mergeCell ref="Z149:AD149"/>
    <mergeCell ref="AE149:AN149"/>
    <mergeCell ref="AO149:AV149"/>
    <mergeCell ref="AW149:BD149"/>
    <mergeCell ref="BE149:BL149"/>
    <mergeCell ref="A148:F148"/>
    <mergeCell ref="G148:Y148"/>
    <mergeCell ref="Z148:AD148"/>
    <mergeCell ref="AE148:AN148"/>
    <mergeCell ref="AO148:AV148"/>
    <mergeCell ref="AW148:BD148"/>
    <mergeCell ref="BE146:BL146"/>
    <mergeCell ref="A147:F147"/>
    <mergeCell ref="G147:Y147"/>
    <mergeCell ref="Z147:AD147"/>
    <mergeCell ref="AE147:AN147"/>
    <mergeCell ref="AO147:AV147"/>
    <mergeCell ref="AW147:BD147"/>
    <mergeCell ref="BE147:BL147"/>
    <mergeCell ref="A146:F146"/>
    <mergeCell ref="G146:Y146"/>
    <mergeCell ref="Z146:AD146"/>
    <mergeCell ref="AE146:AN146"/>
    <mergeCell ref="AO146:AV146"/>
    <mergeCell ref="AW146:BD146"/>
    <mergeCell ref="BE144:BL144"/>
    <mergeCell ref="A145:F145"/>
    <mergeCell ref="G145:Y145"/>
    <mergeCell ref="Z145:AD145"/>
    <mergeCell ref="AE145:AN145"/>
    <mergeCell ref="AO145:AV145"/>
    <mergeCell ref="AW145:BD145"/>
    <mergeCell ref="BE145:BL145"/>
    <mergeCell ref="A144:F144"/>
    <mergeCell ref="G144:Y144"/>
    <mergeCell ref="Z144:AD144"/>
    <mergeCell ref="AE144:AN144"/>
    <mergeCell ref="AO144:AV144"/>
    <mergeCell ref="AW144:BD144"/>
    <mergeCell ref="BE142:BL142"/>
    <mergeCell ref="A143:F143"/>
    <mergeCell ref="G143:Y143"/>
    <mergeCell ref="Z143:AD143"/>
    <mergeCell ref="AE143:AN143"/>
    <mergeCell ref="AO143:AV143"/>
    <mergeCell ref="AW143:BD143"/>
    <mergeCell ref="BE143:BL143"/>
    <mergeCell ref="A142:F142"/>
    <mergeCell ref="G142:Y142"/>
    <mergeCell ref="Z142:AD142"/>
    <mergeCell ref="AE142:AN142"/>
    <mergeCell ref="AO142:AV142"/>
    <mergeCell ref="AW142:BD142"/>
    <mergeCell ref="BE140:BL140"/>
    <mergeCell ref="A141:F141"/>
    <mergeCell ref="G141:Y141"/>
    <mergeCell ref="Z141:AD141"/>
    <mergeCell ref="AE141:AN141"/>
    <mergeCell ref="AO141:AV141"/>
    <mergeCell ref="AW141:BD141"/>
    <mergeCell ref="BE141:BL141"/>
    <mergeCell ref="A140:F140"/>
    <mergeCell ref="G140:Y140"/>
    <mergeCell ref="Z140:AD140"/>
    <mergeCell ref="AE140:AN140"/>
    <mergeCell ref="AO140:AV140"/>
    <mergeCell ref="AW140:BD140"/>
    <mergeCell ref="BE138:BL138"/>
    <mergeCell ref="A139:F139"/>
    <mergeCell ref="G139:Y139"/>
    <mergeCell ref="Z139:AD139"/>
    <mergeCell ref="AE139:AN139"/>
    <mergeCell ref="AO139:AV139"/>
    <mergeCell ref="AW139:BD139"/>
    <mergeCell ref="BE139:BL139"/>
    <mergeCell ref="A138:F138"/>
    <mergeCell ref="G138:Y138"/>
    <mergeCell ref="Z138:AD138"/>
    <mergeCell ref="AE138:AN138"/>
    <mergeCell ref="AO138:AV138"/>
    <mergeCell ref="AW138:BD138"/>
    <mergeCell ref="BE136:BL136"/>
    <mergeCell ref="A137:F137"/>
    <mergeCell ref="G137:Y137"/>
    <mergeCell ref="Z137:AD137"/>
    <mergeCell ref="AE137:AN137"/>
    <mergeCell ref="AO137:AV137"/>
    <mergeCell ref="AW137:BD137"/>
    <mergeCell ref="BE137:BL137"/>
    <mergeCell ref="A136:F136"/>
    <mergeCell ref="G136:Y136"/>
    <mergeCell ref="Z136:AD136"/>
    <mergeCell ref="AE136:AN136"/>
    <mergeCell ref="AO136:AV136"/>
    <mergeCell ref="AW136:BD136"/>
    <mergeCell ref="BE134:BL134"/>
    <mergeCell ref="A135:F135"/>
    <mergeCell ref="G135:Y135"/>
    <mergeCell ref="Z135:AD135"/>
    <mergeCell ref="AE135:AN135"/>
    <mergeCell ref="AO135:AV135"/>
    <mergeCell ref="AW135:BD135"/>
    <mergeCell ref="BE135:BL135"/>
    <mergeCell ref="A134:F134"/>
    <mergeCell ref="G134:Y134"/>
    <mergeCell ref="Z134:AD134"/>
    <mergeCell ref="AE134:AN134"/>
    <mergeCell ref="AO134:AV134"/>
    <mergeCell ref="AW134:BD134"/>
    <mergeCell ref="BE132:BL132"/>
    <mergeCell ref="A133:F133"/>
    <mergeCell ref="G133:Y133"/>
    <mergeCell ref="Z133:AD133"/>
    <mergeCell ref="AE133:AN133"/>
    <mergeCell ref="AO133:AV133"/>
    <mergeCell ref="AW133:BD133"/>
    <mergeCell ref="BE133:BL133"/>
    <mergeCell ref="A132:F132"/>
    <mergeCell ref="G132:Y132"/>
    <mergeCell ref="Z132:AD132"/>
    <mergeCell ref="AE132:AN132"/>
    <mergeCell ref="AO132:AV132"/>
    <mergeCell ref="AW132:BD132"/>
    <mergeCell ref="BE130:BL130"/>
    <mergeCell ref="A131:F131"/>
    <mergeCell ref="G131:Y131"/>
    <mergeCell ref="Z131:AD131"/>
    <mergeCell ref="AE131:AN131"/>
    <mergeCell ref="AO131:AV131"/>
    <mergeCell ref="AW131:BD131"/>
    <mergeCell ref="BE131:BL131"/>
    <mergeCell ref="A130:F130"/>
    <mergeCell ref="G130:Y130"/>
    <mergeCell ref="Z130:AD130"/>
    <mergeCell ref="AE130:AN130"/>
    <mergeCell ref="AO130:AV130"/>
    <mergeCell ref="AW130:BD130"/>
    <mergeCell ref="BE128:BL128"/>
    <mergeCell ref="A129:F129"/>
    <mergeCell ref="G129:Y129"/>
    <mergeCell ref="Z129:AD129"/>
    <mergeCell ref="AE129:AN129"/>
    <mergeCell ref="AO129:AV129"/>
    <mergeCell ref="AW129:BD129"/>
    <mergeCell ref="BE129:BL129"/>
    <mergeCell ref="A128:F128"/>
    <mergeCell ref="G128:Y128"/>
    <mergeCell ref="Z128:AD128"/>
    <mergeCell ref="AE128:AN128"/>
    <mergeCell ref="AO128:AV128"/>
    <mergeCell ref="AW128:BD128"/>
    <mergeCell ref="BE126:BL126"/>
    <mergeCell ref="A127:F127"/>
    <mergeCell ref="G127:Y127"/>
    <mergeCell ref="Z127:AD127"/>
    <mergeCell ref="AE127:AN127"/>
    <mergeCell ref="AO127:AV127"/>
    <mergeCell ref="AW127:BD127"/>
    <mergeCell ref="BE127:BL127"/>
    <mergeCell ref="A126:F126"/>
    <mergeCell ref="G126:Y126"/>
    <mergeCell ref="Z126:AD126"/>
    <mergeCell ref="AE126:AN126"/>
    <mergeCell ref="AO126:AV126"/>
    <mergeCell ref="AW126:BD126"/>
    <mergeCell ref="BE124:BL124"/>
    <mergeCell ref="A125:F125"/>
    <mergeCell ref="G125:Y125"/>
    <mergeCell ref="Z125:AD125"/>
    <mergeCell ref="AE125:AN125"/>
    <mergeCell ref="AO125:AV125"/>
    <mergeCell ref="AW125:BD125"/>
    <mergeCell ref="BE125:BL125"/>
    <mergeCell ref="A124:F124"/>
    <mergeCell ref="G124:Y124"/>
    <mergeCell ref="Z124:AD124"/>
    <mergeCell ref="AE124:AN124"/>
    <mergeCell ref="AO124:AV124"/>
    <mergeCell ref="AW124:BD124"/>
    <mergeCell ref="BE121:BL121"/>
    <mergeCell ref="A120:F120"/>
    <mergeCell ref="G120:Y120"/>
    <mergeCell ref="Z120:AD120"/>
    <mergeCell ref="AE120:AN120"/>
    <mergeCell ref="AO120:AV120"/>
    <mergeCell ref="AW120:BD120"/>
    <mergeCell ref="BE122:BL122"/>
    <mergeCell ref="A123:F123"/>
    <mergeCell ref="G123:Y123"/>
    <mergeCell ref="Z123:AD123"/>
    <mergeCell ref="AE123:AN123"/>
    <mergeCell ref="AO123:AV123"/>
    <mergeCell ref="AW123:BD123"/>
    <mergeCell ref="BE123:BL123"/>
    <mergeCell ref="A122:F122"/>
    <mergeCell ref="G122:Y122"/>
    <mergeCell ref="Z122:AD122"/>
    <mergeCell ref="AE122:AN122"/>
    <mergeCell ref="AO122:AV122"/>
    <mergeCell ref="AW122:BD122"/>
    <mergeCell ref="A105:C105"/>
    <mergeCell ref="D105:AB105"/>
    <mergeCell ref="AC105:AJ105"/>
    <mergeCell ref="AK105:AR105"/>
    <mergeCell ref="AS105:AZ105"/>
    <mergeCell ref="A94:F94"/>
    <mergeCell ref="G94:BL94"/>
    <mergeCell ref="A95:F95"/>
    <mergeCell ref="G95:BL95"/>
    <mergeCell ref="A96:F96"/>
    <mergeCell ref="G96:BL96"/>
    <mergeCell ref="A102:C102"/>
    <mergeCell ref="A103:C103"/>
    <mergeCell ref="A100:C101"/>
    <mergeCell ref="A99:AZ99"/>
    <mergeCell ref="A98:AZ98"/>
    <mergeCell ref="A91:F91"/>
    <mergeCell ref="G91:BL91"/>
    <mergeCell ref="A92:F92"/>
    <mergeCell ref="G92:BL92"/>
    <mergeCell ref="A93:F93"/>
    <mergeCell ref="G93:BL93"/>
    <mergeCell ref="A88:F88"/>
    <mergeCell ref="G88:BL88"/>
    <mergeCell ref="A89:F89"/>
    <mergeCell ref="G89:BL89"/>
    <mergeCell ref="A90:F90"/>
    <mergeCell ref="G90:BL90"/>
    <mergeCell ref="A85:F85"/>
    <mergeCell ref="G85:BL85"/>
    <mergeCell ref="A86:F86"/>
    <mergeCell ref="G86:BL86"/>
    <mergeCell ref="A87:F87"/>
    <mergeCell ref="G87:BL87"/>
    <mergeCell ref="A82:F82"/>
    <mergeCell ref="G82:BL82"/>
    <mergeCell ref="A83:F83"/>
    <mergeCell ref="G83:BL83"/>
    <mergeCell ref="A84:F84"/>
    <mergeCell ref="G84:BL84"/>
    <mergeCell ref="A79:F79"/>
    <mergeCell ref="G79:BL79"/>
    <mergeCell ref="A80:F80"/>
    <mergeCell ref="G80:BL80"/>
    <mergeCell ref="A81:F81"/>
    <mergeCell ref="G81:BL81"/>
    <mergeCell ref="A76:F76"/>
    <mergeCell ref="G76:BL76"/>
    <mergeCell ref="A77:F77"/>
    <mergeCell ref="G77:BL77"/>
    <mergeCell ref="A78:F78"/>
    <mergeCell ref="G78:BL78"/>
    <mergeCell ref="A73:F73"/>
    <mergeCell ref="G73:BL73"/>
    <mergeCell ref="A74:F74"/>
    <mergeCell ref="G74:BL74"/>
    <mergeCell ref="A75:F75"/>
    <mergeCell ref="G75:BL75"/>
    <mergeCell ref="A70:F70"/>
    <mergeCell ref="G70:BL70"/>
    <mergeCell ref="A71:F71"/>
    <mergeCell ref="G71:BL71"/>
    <mergeCell ref="A72:F72"/>
    <mergeCell ref="G72:BL72"/>
    <mergeCell ref="A67:F67"/>
    <mergeCell ref="G67:BL67"/>
    <mergeCell ref="A68:F68"/>
    <mergeCell ref="G68:BL68"/>
    <mergeCell ref="A69:F69"/>
    <mergeCell ref="G69:BL69"/>
    <mergeCell ref="A64:F64"/>
    <mergeCell ref="G64:BL64"/>
    <mergeCell ref="A65:F65"/>
    <mergeCell ref="G65:BL65"/>
    <mergeCell ref="A66:F66"/>
    <mergeCell ref="G66:BL66"/>
    <mergeCell ref="A61:F61"/>
    <mergeCell ref="G61:BL61"/>
    <mergeCell ref="A62:F62"/>
    <mergeCell ref="G62:BL62"/>
    <mergeCell ref="A63:F63"/>
    <mergeCell ref="G63:BL63"/>
    <mergeCell ref="A58:F58"/>
    <mergeCell ref="G58:BL58"/>
    <mergeCell ref="A59:F59"/>
    <mergeCell ref="G59:BL59"/>
    <mergeCell ref="A60:F60"/>
    <mergeCell ref="G60:BL60"/>
    <mergeCell ref="A55:F55"/>
    <mergeCell ref="G55:BL55"/>
    <mergeCell ref="A56:F56"/>
    <mergeCell ref="G56:BL56"/>
    <mergeCell ref="A57:F57"/>
    <mergeCell ref="G57:BL57"/>
    <mergeCell ref="A52:F52"/>
    <mergeCell ref="G52:BL52"/>
    <mergeCell ref="A53:F53"/>
    <mergeCell ref="G53:BL53"/>
    <mergeCell ref="A54:F54"/>
    <mergeCell ref="G54:BL54"/>
    <mergeCell ref="A49:F49"/>
    <mergeCell ref="G49:BL49"/>
    <mergeCell ref="A50:F50"/>
    <mergeCell ref="G50:BL50"/>
    <mergeCell ref="A51:F51"/>
    <mergeCell ref="G51:BL51"/>
    <mergeCell ref="A46:F46"/>
    <mergeCell ref="G46:BL46"/>
    <mergeCell ref="A47:F47"/>
    <mergeCell ref="G47:BL47"/>
    <mergeCell ref="A48:F48"/>
    <mergeCell ref="G48:BL48"/>
    <mergeCell ref="G44:BL44"/>
    <mergeCell ref="A45:F45"/>
    <mergeCell ref="G45:BL45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41:F41"/>
    <mergeCell ref="G41:BL41"/>
    <mergeCell ref="I23:S23"/>
    <mergeCell ref="G40:BL40"/>
    <mergeCell ref="A25:BL25"/>
    <mergeCell ref="A26:BL26"/>
    <mergeCell ref="A28:BL28"/>
    <mergeCell ref="A31:F31"/>
    <mergeCell ref="G31:BL31"/>
    <mergeCell ref="A29:F29"/>
    <mergeCell ref="D109:AA110"/>
    <mergeCell ref="AB109:AI110"/>
    <mergeCell ref="AJ109:AQ110"/>
    <mergeCell ref="AR109:AY11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O1:BL1"/>
    <mergeCell ref="A107:BL107"/>
    <mergeCell ref="A104:C104"/>
    <mergeCell ref="U22:AD22"/>
    <mergeCell ref="AE22:AR22"/>
    <mergeCell ref="AK104:AR104"/>
    <mergeCell ref="AS104:AZ104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S100:AZ101"/>
    <mergeCell ref="D100:AB101"/>
    <mergeCell ref="BE116:BL116"/>
    <mergeCell ref="AO187:BG187"/>
    <mergeCell ref="G117:Y117"/>
    <mergeCell ref="G118:Y118"/>
    <mergeCell ref="G119:Y119"/>
    <mergeCell ref="AO117:AV117"/>
    <mergeCell ref="Z117:AD117"/>
    <mergeCell ref="AE117:AN117"/>
    <mergeCell ref="AE118:AN118"/>
    <mergeCell ref="Z116:AD116"/>
    <mergeCell ref="G116:Y116"/>
    <mergeCell ref="AW116:BD116"/>
    <mergeCell ref="AO186:BG186"/>
    <mergeCell ref="AW117:BD117"/>
    <mergeCell ref="BE117:BL117"/>
    <mergeCell ref="BE119:BL119"/>
    <mergeCell ref="AO118:AV118"/>
    <mergeCell ref="AW118:BD118"/>
    <mergeCell ref="BE118:BL118"/>
    <mergeCell ref="AW119:BD119"/>
    <mergeCell ref="AO119:AV119"/>
    <mergeCell ref="BE120:BL120"/>
    <mergeCell ref="G121:Y121"/>
    <mergeCell ref="Z121:AD121"/>
    <mergeCell ref="AB112:AI112"/>
    <mergeCell ref="AJ112:AQ112"/>
    <mergeCell ref="AR112:AY112"/>
    <mergeCell ref="AJ111:AQ111"/>
    <mergeCell ref="AO116:AV116"/>
    <mergeCell ref="A188:F188"/>
    <mergeCell ref="A119:F119"/>
    <mergeCell ref="Z119:AD119"/>
    <mergeCell ref="AE119:AN119"/>
    <mergeCell ref="A186:V186"/>
    <mergeCell ref="W186:AM186"/>
    <mergeCell ref="W187:AM187"/>
    <mergeCell ref="A113:C113"/>
    <mergeCell ref="D113:AA113"/>
    <mergeCell ref="AB113:AI113"/>
    <mergeCell ref="AJ113:AQ113"/>
    <mergeCell ref="AR113:AY113"/>
    <mergeCell ref="A121:F121"/>
    <mergeCell ref="AE121:AN121"/>
    <mergeCell ref="AO121:AV121"/>
    <mergeCell ref="AW121:BD121"/>
    <mergeCell ref="AW184:BD184"/>
    <mergeCell ref="A34:BL34"/>
    <mergeCell ref="A108:AY108"/>
    <mergeCell ref="A40:F40"/>
    <mergeCell ref="A37:BL37"/>
    <mergeCell ref="A38:F38"/>
    <mergeCell ref="G38:BL38"/>
    <mergeCell ref="A39:F39"/>
    <mergeCell ref="AC104:AJ104"/>
    <mergeCell ref="AK100:AR101"/>
    <mergeCell ref="D104:AB104"/>
    <mergeCell ref="A35:BL35"/>
    <mergeCell ref="G39:BL39"/>
    <mergeCell ref="D102:AB102"/>
    <mergeCell ref="D103:AB103"/>
    <mergeCell ref="AC102:AJ102"/>
    <mergeCell ref="AC103:AJ103"/>
    <mergeCell ref="AC100:AJ101"/>
    <mergeCell ref="AK102:AR102"/>
    <mergeCell ref="AK103:AR103"/>
    <mergeCell ref="AS103:AZ103"/>
    <mergeCell ref="AS102:AZ102"/>
    <mergeCell ref="A43:F43"/>
    <mergeCell ref="G43:BL43"/>
    <mergeCell ref="A44:F44"/>
    <mergeCell ref="A195:H195"/>
    <mergeCell ref="A189:AS189"/>
    <mergeCell ref="A190:AS190"/>
    <mergeCell ref="A194:H194"/>
    <mergeCell ref="A192:V192"/>
    <mergeCell ref="W192:AM192"/>
    <mergeCell ref="AO192:BG192"/>
    <mergeCell ref="AO193:BG193"/>
    <mergeCell ref="A109:C110"/>
    <mergeCell ref="D111:AA111"/>
    <mergeCell ref="AB111:AI111"/>
    <mergeCell ref="W193:AM193"/>
    <mergeCell ref="A117:F117"/>
    <mergeCell ref="A118:F118"/>
    <mergeCell ref="Z118:AD118"/>
    <mergeCell ref="A115:BL115"/>
    <mergeCell ref="A116:F116"/>
    <mergeCell ref="AE116:AN116"/>
    <mergeCell ref="AO184:AV184"/>
    <mergeCell ref="BE184:BL184"/>
    <mergeCell ref="A111:C111"/>
    <mergeCell ref="AR111:AY111"/>
    <mergeCell ref="A112:C112"/>
    <mergeCell ref="D112:AA112"/>
  </mergeCells>
  <phoneticPr fontId="0" type="noConversion"/>
  <conditionalFormatting sqref="G119:L119">
    <cfRule type="cellIs" dxfId="131" priority="133" stopIfTrue="1" operator="equal">
      <formula>$G118</formula>
    </cfRule>
  </conditionalFormatting>
  <conditionalFormatting sqref="D104">
    <cfRule type="cellIs" dxfId="130" priority="134" stopIfTrue="1" operator="equal">
      <formula>$D103</formula>
    </cfRule>
  </conditionalFormatting>
  <conditionalFormatting sqref="A119:F119">
    <cfRule type="cellIs" dxfId="129" priority="135" stopIfTrue="1" operator="equal">
      <formula>0</formula>
    </cfRule>
  </conditionalFormatting>
  <conditionalFormatting sqref="D105">
    <cfRule type="cellIs" dxfId="128" priority="132" stopIfTrue="1" operator="equal">
      <formula>$D104</formula>
    </cfRule>
  </conditionalFormatting>
  <conditionalFormatting sqref="G120">
    <cfRule type="cellIs" dxfId="127" priority="129" stopIfTrue="1" operator="equal">
      <formula>$G119</formula>
    </cfRule>
  </conditionalFormatting>
  <conditionalFormatting sqref="A120:F120">
    <cfRule type="cellIs" dxfId="126" priority="130" stopIfTrue="1" operator="equal">
      <formula>0</formula>
    </cfRule>
  </conditionalFormatting>
  <conditionalFormatting sqref="G121">
    <cfRule type="cellIs" dxfId="125" priority="127" stopIfTrue="1" operator="equal">
      <formula>$G120</formula>
    </cfRule>
  </conditionalFormatting>
  <conditionalFormatting sqref="A121:F121">
    <cfRule type="cellIs" dxfId="124" priority="128" stopIfTrue="1" operator="equal">
      <formula>0</formula>
    </cfRule>
  </conditionalFormatting>
  <conditionalFormatting sqref="G122">
    <cfRule type="cellIs" dxfId="123" priority="125" stopIfTrue="1" operator="equal">
      <formula>$G121</formula>
    </cfRule>
  </conditionalFormatting>
  <conditionalFormatting sqref="A122:F122">
    <cfRule type="cellIs" dxfId="122" priority="126" stopIfTrue="1" operator="equal">
      <formula>0</formula>
    </cfRule>
  </conditionalFormatting>
  <conditionalFormatting sqref="G123">
    <cfRule type="cellIs" dxfId="121" priority="123" stopIfTrue="1" operator="equal">
      <formula>$G122</formula>
    </cfRule>
  </conditionalFormatting>
  <conditionalFormatting sqref="A123:F123">
    <cfRule type="cellIs" dxfId="120" priority="124" stopIfTrue="1" operator="equal">
      <formula>0</formula>
    </cfRule>
  </conditionalFormatting>
  <conditionalFormatting sqref="G124">
    <cfRule type="cellIs" dxfId="119" priority="121" stopIfTrue="1" operator="equal">
      <formula>$G123</formula>
    </cfRule>
  </conditionalFormatting>
  <conditionalFormatting sqref="A124:F124">
    <cfRule type="cellIs" dxfId="118" priority="122" stopIfTrue="1" operator="equal">
      <formula>0</formula>
    </cfRule>
  </conditionalFormatting>
  <conditionalFormatting sqref="G125">
    <cfRule type="cellIs" dxfId="117" priority="119" stopIfTrue="1" operator="equal">
      <formula>$G124</formula>
    </cfRule>
  </conditionalFormatting>
  <conditionalFormatting sqref="A125:F125">
    <cfRule type="cellIs" dxfId="116" priority="120" stopIfTrue="1" operator="equal">
      <formula>0</formula>
    </cfRule>
  </conditionalFormatting>
  <conditionalFormatting sqref="G126">
    <cfRule type="cellIs" dxfId="115" priority="117" stopIfTrue="1" operator="equal">
      <formula>$G125</formula>
    </cfRule>
  </conditionalFormatting>
  <conditionalFormatting sqref="A126:F126">
    <cfRule type="cellIs" dxfId="114" priority="118" stopIfTrue="1" operator="equal">
      <formula>0</formula>
    </cfRule>
  </conditionalFormatting>
  <conditionalFormatting sqref="G127">
    <cfRule type="cellIs" dxfId="113" priority="115" stopIfTrue="1" operator="equal">
      <formula>$G126</formula>
    </cfRule>
  </conditionalFormatting>
  <conditionalFormatting sqref="A127:F127">
    <cfRule type="cellIs" dxfId="112" priority="116" stopIfTrue="1" operator="equal">
      <formula>0</formula>
    </cfRule>
  </conditionalFormatting>
  <conditionalFormatting sqref="G128">
    <cfRule type="cellIs" dxfId="111" priority="113" stopIfTrue="1" operator="equal">
      <formula>$G127</formula>
    </cfRule>
  </conditionalFormatting>
  <conditionalFormatting sqref="A128:F128">
    <cfRule type="cellIs" dxfId="110" priority="114" stopIfTrue="1" operator="equal">
      <formula>0</formula>
    </cfRule>
  </conditionalFormatting>
  <conditionalFormatting sqref="G129">
    <cfRule type="cellIs" dxfId="109" priority="111" stopIfTrue="1" operator="equal">
      <formula>$G128</formula>
    </cfRule>
  </conditionalFormatting>
  <conditionalFormatting sqref="A129:F129">
    <cfRule type="cellIs" dxfId="108" priority="112" stopIfTrue="1" operator="equal">
      <formula>0</formula>
    </cfRule>
  </conditionalFormatting>
  <conditionalFormatting sqref="G130">
    <cfRule type="cellIs" dxfId="107" priority="109" stopIfTrue="1" operator="equal">
      <formula>$G129</formula>
    </cfRule>
  </conditionalFormatting>
  <conditionalFormatting sqref="A130:F130">
    <cfRule type="cellIs" dxfId="106" priority="110" stopIfTrue="1" operator="equal">
      <formula>0</formula>
    </cfRule>
  </conditionalFormatting>
  <conditionalFormatting sqref="G131">
    <cfRule type="cellIs" dxfId="105" priority="107" stopIfTrue="1" operator="equal">
      <formula>$G130</formula>
    </cfRule>
  </conditionalFormatting>
  <conditionalFormatting sqref="A131:F131">
    <cfRule type="cellIs" dxfId="104" priority="108" stopIfTrue="1" operator="equal">
      <formula>0</formula>
    </cfRule>
  </conditionalFormatting>
  <conditionalFormatting sqref="G132">
    <cfRule type="cellIs" dxfId="103" priority="105" stopIfTrue="1" operator="equal">
      <formula>$G131</formula>
    </cfRule>
  </conditionalFormatting>
  <conditionalFormatting sqref="A132:F132">
    <cfRule type="cellIs" dxfId="102" priority="106" stopIfTrue="1" operator="equal">
      <formula>0</formula>
    </cfRule>
  </conditionalFormatting>
  <conditionalFormatting sqref="G133">
    <cfRule type="cellIs" dxfId="101" priority="103" stopIfTrue="1" operator="equal">
      <formula>$G132</formula>
    </cfRule>
  </conditionalFormatting>
  <conditionalFormatting sqref="A133:F133">
    <cfRule type="cellIs" dxfId="100" priority="104" stopIfTrue="1" operator="equal">
      <formula>0</formula>
    </cfRule>
  </conditionalFormatting>
  <conditionalFormatting sqref="G134">
    <cfRule type="cellIs" dxfId="99" priority="101" stopIfTrue="1" operator="equal">
      <formula>$G133</formula>
    </cfRule>
  </conditionalFormatting>
  <conditionalFormatting sqref="A134:F134">
    <cfRule type="cellIs" dxfId="98" priority="102" stopIfTrue="1" operator="equal">
      <formula>0</formula>
    </cfRule>
  </conditionalFormatting>
  <conditionalFormatting sqref="G135">
    <cfRule type="cellIs" dxfId="97" priority="99" stopIfTrue="1" operator="equal">
      <formula>$G134</formula>
    </cfRule>
  </conditionalFormatting>
  <conditionalFormatting sqref="A135:F135">
    <cfRule type="cellIs" dxfId="96" priority="100" stopIfTrue="1" operator="equal">
      <formula>0</formula>
    </cfRule>
  </conditionalFormatting>
  <conditionalFormatting sqref="G136">
    <cfRule type="cellIs" dxfId="95" priority="97" stopIfTrue="1" operator="equal">
      <formula>$G135</formula>
    </cfRule>
  </conditionalFormatting>
  <conditionalFormatting sqref="A136:F136">
    <cfRule type="cellIs" dxfId="94" priority="98" stopIfTrue="1" operator="equal">
      <formula>0</formula>
    </cfRule>
  </conditionalFormatting>
  <conditionalFormatting sqref="G137">
    <cfRule type="cellIs" dxfId="93" priority="95" stopIfTrue="1" operator="equal">
      <formula>$G136</formula>
    </cfRule>
  </conditionalFormatting>
  <conditionalFormatting sqref="A137:F137">
    <cfRule type="cellIs" dxfId="92" priority="96" stopIfTrue="1" operator="equal">
      <formula>0</formula>
    </cfRule>
  </conditionalFormatting>
  <conditionalFormatting sqref="G138">
    <cfRule type="cellIs" dxfId="91" priority="93" stopIfTrue="1" operator="equal">
      <formula>$G137</formula>
    </cfRule>
  </conditionalFormatting>
  <conditionalFormatting sqref="A138:F138">
    <cfRule type="cellIs" dxfId="90" priority="94" stopIfTrue="1" operator="equal">
      <formula>0</formula>
    </cfRule>
  </conditionalFormatting>
  <conditionalFormatting sqref="G139">
    <cfRule type="cellIs" dxfId="89" priority="91" stopIfTrue="1" operator="equal">
      <formula>$G138</formula>
    </cfRule>
  </conditionalFormatting>
  <conditionalFormatting sqref="A139:F139">
    <cfRule type="cellIs" dxfId="88" priority="92" stopIfTrue="1" operator="equal">
      <formula>0</formula>
    </cfRule>
  </conditionalFormatting>
  <conditionalFormatting sqref="G140">
    <cfRule type="cellIs" dxfId="87" priority="89" stopIfTrue="1" operator="equal">
      <formula>$G139</formula>
    </cfRule>
  </conditionalFormatting>
  <conditionalFormatting sqref="A140:F140">
    <cfRule type="cellIs" dxfId="86" priority="90" stopIfTrue="1" operator="equal">
      <formula>0</formula>
    </cfRule>
  </conditionalFormatting>
  <conditionalFormatting sqref="G141">
    <cfRule type="cellIs" dxfId="85" priority="87" stopIfTrue="1" operator="equal">
      <formula>$G140</formula>
    </cfRule>
  </conditionalFormatting>
  <conditionalFormatting sqref="A141:F141">
    <cfRule type="cellIs" dxfId="84" priority="88" stopIfTrue="1" operator="equal">
      <formula>0</formula>
    </cfRule>
  </conditionalFormatting>
  <conditionalFormatting sqref="G142">
    <cfRule type="cellIs" dxfId="83" priority="85" stopIfTrue="1" operator="equal">
      <formula>$G141</formula>
    </cfRule>
  </conditionalFormatting>
  <conditionalFormatting sqref="A142:F142">
    <cfRule type="cellIs" dxfId="82" priority="86" stopIfTrue="1" operator="equal">
      <formula>0</formula>
    </cfRule>
  </conditionalFormatting>
  <conditionalFormatting sqref="G143">
    <cfRule type="cellIs" dxfId="81" priority="83" stopIfTrue="1" operator="equal">
      <formula>$G142</formula>
    </cfRule>
  </conditionalFormatting>
  <conditionalFormatting sqref="A143:F143">
    <cfRule type="cellIs" dxfId="80" priority="84" stopIfTrue="1" operator="equal">
      <formula>0</formula>
    </cfRule>
  </conditionalFormatting>
  <conditionalFormatting sqref="G144">
    <cfRule type="cellIs" dxfId="79" priority="81" stopIfTrue="1" operator="equal">
      <formula>$G143</formula>
    </cfRule>
  </conditionalFormatting>
  <conditionalFormatting sqref="A144:F144">
    <cfRule type="cellIs" dxfId="78" priority="82" stopIfTrue="1" operator="equal">
      <formula>0</formula>
    </cfRule>
  </conditionalFormatting>
  <conditionalFormatting sqref="G145">
    <cfRule type="cellIs" dxfId="77" priority="79" stopIfTrue="1" operator="equal">
      <formula>$G144</formula>
    </cfRule>
  </conditionalFormatting>
  <conditionalFormatting sqref="A145:F145">
    <cfRule type="cellIs" dxfId="76" priority="80" stopIfTrue="1" operator="equal">
      <formula>0</formula>
    </cfRule>
  </conditionalFormatting>
  <conditionalFormatting sqref="G146">
    <cfRule type="cellIs" dxfId="75" priority="77" stopIfTrue="1" operator="equal">
      <formula>$G145</formula>
    </cfRule>
  </conditionalFormatting>
  <conditionalFormatting sqref="A146:F146">
    <cfRule type="cellIs" dxfId="74" priority="78" stopIfTrue="1" operator="equal">
      <formula>0</formula>
    </cfRule>
  </conditionalFormatting>
  <conditionalFormatting sqref="G147">
    <cfRule type="cellIs" dxfId="73" priority="75" stopIfTrue="1" operator="equal">
      <formula>$G146</formula>
    </cfRule>
  </conditionalFormatting>
  <conditionalFormatting sqref="A147:F147">
    <cfRule type="cellIs" dxfId="72" priority="76" stopIfTrue="1" operator="equal">
      <formula>0</formula>
    </cfRule>
  </conditionalFormatting>
  <conditionalFormatting sqref="G148">
    <cfRule type="cellIs" dxfId="71" priority="73" stopIfTrue="1" operator="equal">
      <formula>$G147</formula>
    </cfRule>
  </conditionalFormatting>
  <conditionalFormatting sqref="A148:F148">
    <cfRule type="cellIs" dxfId="70" priority="74" stopIfTrue="1" operator="equal">
      <formula>0</formula>
    </cfRule>
  </conditionalFormatting>
  <conditionalFormatting sqref="G149">
    <cfRule type="cellIs" dxfId="69" priority="71" stopIfTrue="1" operator="equal">
      <formula>$G148</formula>
    </cfRule>
  </conditionalFormatting>
  <conditionalFormatting sqref="A149:F149">
    <cfRule type="cellIs" dxfId="68" priority="72" stopIfTrue="1" operator="equal">
      <formula>0</formula>
    </cfRule>
  </conditionalFormatting>
  <conditionalFormatting sqref="G150">
    <cfRule type="cellIs" dxfId="67" priority="69" stopIfTrue="1" operator="equal">
      <formula>$G149</formula>
    </cfRule>
  </conditionalFormatting>
  <conditionalFormatting sqref="A150:F150">
    <cfRule type="cellIs" dxfId="66" priority="70" stopIfTrue="1" operator="equal">
      <formula>0</formula>
    </cfRule>
  </conditionalFormatting>
  <conditionalFormatting sqref="G151">
    <cfRule type="cellIs" dxfId="65" priority="67" stopIfTrue="1" operator="equal">
      <formula>$G150</formula>
    </cfRule>
  </conditionalFormatting>
  <conditionalFormatting sqref="A151:F151">
    <cfRule type="cellIs" dxfId="64" priority="68" stopIfTrue="1" operator="equal">
      <formula>0</formula>
    </cfRule>
  </conditionalFormatting>
  <conditionalFormatting sqref="G152">
    <cfRule type="cellIs" dxfId="63" priority="65" stopIfTrue="1" operator="equal">
      <formula>$G151</formula>
    </cfRule>
  </conditionalFormatting>
  <conditionalFormatting sqref="A152:F152">
    <cfRule type="cellIs" dxfId="62" priority="66" stopIfTrue="1" operator="equal">
      <formula>0</formula>
    </cfRule>
  </conditionalFormatting>
  <conditionalFormatting sqref="G153">
    <cfRule type="cellIs" dxfId="61" priority="63" stopIfTrue="1" operator="equal">
      <formula>$G152</formula>
    </cfRule>
  </conditionalFormatting>
  <conditionalFormatting sqref="A153:F153">
    <cfRule type="cellIs" dxfId="60" priority="64" stopIfTrue="1" operator="equal">
      <formula>0</formula>
    </cfRule>
  </conditionalFormatting>
  <conditionalFormatting sqref="G154">
    <cfRule type="cellIs" dxfId="59" priority="61" stopIfTrue="1" operator="equal">
      <formula>$G153</formula>
    </cfRule>
  </conditionalFormatting>
  <conditionalFormatting sqref="A154:F154">
    <cfRule type="cellIs" dxfId="58" priority="62" stopIfTrue="1" operator="equal">
      <formula>0</formula>
    </cfRule>
  </conditionalFormatting>
  <conditionalFormatting sqref="G155">
    <cfRule type="cellIs" dxfId="57" priority="59" stopIfTrue="1" operator="equal">
      <formula>$G154</formula>
    </cfRule>
  </conditionalFormatting>
  <conditionalFormatting sqref="A155:F155">
    <cfRule type="cellIs" dxfId="56" priority="60" stopIfTrue="1" operator="equal">
      <formula>0</formula>
    </cfRule>
  </conditionalFormatting>
  <conditionalFormatting sqref="G156">
    <cfRule type="cellIs" dxfId="55" priority="57" stopIfTrue="1" operator="equal">
      <formula>$G155</formula>
    </cfRule>
  </conditionalFormatting>
  <conditionalFormatting sqref="A156:F156">
    <cfRule type="cellIs" dxfId="54" priority="58" stopIfTrue="1" operator="equal">
      <formula>0</formula>
    </cfRule>
  </conditionalFormatting>
  <conditionalFormatting sqref="G157">
    <cfRule type="cellIs" dxfId="53" priority="55" stopIfTrue="1" operator="equal">
      <formula>$G156</formula>
    </cfRule>
  </conditionalFormatting>
  <conditionalFormatting sqref="A157:F157">
    <cfRule type="cellIs" dxfId="52" priority="56" stopIfTrue="1" operator="equal">
      <formula>0</formula>
    </cfRule>
  </conditionalFormatting>
  <conditionalFormatting sqref="G158">
    <cfRule type="cellIs" dxfId="51" priority="53" stopIfTrue="1" operator="equal">
      <formula>$G157</formula>
    </cfRule>
  </conditionalFormatting>
  <conditionalFormatting sqref="A158:F158">
    <cfRule type="cellIs" dxfId="50" priority="54" stopIfTrue="1" operator="equal">
      <formula>0</formula>
    </cfRule>
  </conditionalFormatting>
  <conditionalFormatting sqref="G159">
    <cfRule type="cellIs" dxfId="49" priority="51" stopIfTrue="1" operator="equal">
      <formula>$G158</formula>
    </cfRule>
  </conditionalFormatting>
  <conditionalFormatting sqref="A159:F159">
    <cfRule type="cellIs" dxfId="48" priority="52" stopIfTrue="1" operator="equal">
      <formula>0</formula>
    </cfRule>
  </conditionalFormatting>
  <conditionalFormatting sqref="G160">
    <cfRule type="cellIs" dxfId="47" priority="49" stopIfTrue="1" operator="equal">
      <formula>$G159</formula>
    </cfRule>
  </conditionalFormatting>
  <conditionalFormatting sqref="A160:F160">
    <cfRule type="cellIs" dxfId="46" priority="50" stopIfTrue="1" operator="equal">
      <formula>0</formula>
    </cfRule>
  </conditionalFormatting>
  <conditionalFormatting sqref="G161">
    <cfRule type="cellIs" dxfId="45" priority="47" stopIfTrue="1" operator="equal">
      <formula>$G160</formula>
    </cfRule>
  </conditionalFormatting>
  <conditionalFormatting sqref="A161:F161">
    <cfRule type="cellIs" dxfId="44" priority="48" stopIfTrue="1" operator="equal">
      <formula>0</formula>
    </cfRule>
  </conditionalFormatting>
  <conditionalFormatting sqref="G162">
    <cfRule type="cellIs" dxfId="43" priority="45" stopIfTrue="1" operator="equal">
      <formula>$G161</formula>
    </cfRule>
  </conditionalFormatting>
  <conditionalFormatting sqref="A162:F162">
    <cfRule type="cellIs" dxfId="42" priority="46" stopIfTrue="1" operator="equal">
      <formula>0</formula>
    </cfRule>
  </conditionalFormatting>
  <conditionalFormatting sqref="G163">
    <cfRule type="cellIs" dxfId="41" priority="43" stopIfTrue="1" operator="equal">
      <formula>$G162</formula>
    </cfRule>
  </conditionalFormatting>
  <conditionalFormatting sqref="A163:F163">
    <cfRule type="cellIs" dxfId="40" priority="44" stopIfTrue="1" operator="equal">
      <formula>0</formula>
    </cfRule>
  </conditionalFormatting>
  <conditionalFormatting sqref="G164">
    <cfRule type="cellIs" dxfId="39" priority="41" stopIfTrue="1" operator="equal">
      <formula>$G163</formula>
    </cfRule>
  </conditionalFormatting>
  <conditionalFormatting sqref="A164:F164">
    <cfRule type="cellIs" dxfId="38" priority="42" stopIfTrue="1" operator="equal">
      <formula>0</formula>
    </cfRule>
  </conditionalFormatting>
  <conditionalFormatting sqref="G165">
    <cfRule type="cellIs" dxfId="37" priority="39" stopIfTrue="1" operator="equal">
      <formula>$G164</formula>
    </cfRule>
  </conditionalFormatting>
  <conditionalFormatting sqref="A165:F165">
    <cfRule type="cellIs" dxfId="36" priority="40" stopIfTrue="1" operator="equal">
      <formula>0</formula>
    </cfRule>
  </conditionalFormatting>
  <conditionalFormatting sqref="G166">
    <cfRule type="cellIs" dxfId="35" priority="37" stopIfTrue="1" operator="equal">
      <formula>$G165</formula>
    </cfRule>
  </conditionalFormatting>
  <conditionalFormatting sqref="A166:F166">
    <cfRule type="cellIs" dxfId="34" priority="38" stopIfTrue="1" operator="equal">
      <formula>0</formula>
    </cfRule>
  </conditionalFormatting>
  <conditionalFormatting sqref="G167">
    <cfRule type="cellIs" dxfId="33" priority="35" stopIfTrue="1" operator="equal">
      <formula>$G166</formula>
    </cfRule>
  </conditionalFormatting>
  <conditionalFormatting sqref="A167:F167">
    <cfRule type="cellIs" dxfId="32" priority="36" stopIfTrue="1" operator="equal">
      <formula>0</formula>
    </cfRule>
  </conditionalFormatting>
  <conditionalFormatting sqref="G168">
    <cfRule type="cellIs" dxfId="31" priority="33" stopIfTrue="1" operator="equal">
      <formula>$G167</formula>
    </cfRule>
  </conditionalFormatting>
  <conditionalFormatting sqref="A168:F168">
    <cfRule type="cellIs" dxfId="30" priority="34" stopIfTrue="1" operator="equal">
      <formula>0</formula>
    </cfRule>
  </conditionalFormatting>
  <conditionalFormatting sqref="G169">
    <cfRule type="cellIs" dxfId="29" priority="31" stopIfTrue="1" operator="equal">
      <formula>$G168</formula>
    </cfRule>
  </conditionalFormatting>
  <conditionalFormatting sqref="A169:F169">
    <cfRule type="cellIs" dxfId="28" priority="32" stopIfTrue="1" operator="equal">
      <formula>0</formula>
    </cfRule>
  </conditionalFormatting>
  <conditionalFormatting sqref="G170">
    <cfRule type="cellIs" dxfId="27" priority="29" stopIfTrue="1" operator="equal">
      <formula>$G169</formula>
    </cfRule>
  </conditionalFormatting>
  <conditionalFormatting sqref="A170:F170">
    <cfRule type="cellIs" dxfId="26" priority="30" stopIfTrue="1" operator="equal">
      <formula>0</formula>
    </cfRule>
  </conditionalFormatting>
  <conditionalFormatting sqref="G171">
    <cfRule type="cellIs" dxfId="25" priority="27" stopIfTrue="1" operator="equal">
      <formula>$G170</formula>
    </cfRule>
  </conditionalFormatting>
  <conditionalFormatting sqref="A171:F171">
    <cfRule type="cellIs" dxfId="24" priority="28" stopIfTrue="1" operator="equal">
      <formula>0</formula>
    </cfRule>
  </conditionalFormatting>
  <conditionalFormatting sqref="G172">
    <cfRule type="cellIs" dxfId="23" priority="25" stopIfTrue="1" operator="equal">
      <formula>$G171</formula>
    </cfRule>
  </conditionalFormatting>
  <conditionalFormatting sqref="A172:F172">
    <cfRule type="cellIs" dxfId="22" priority="26" stopIfTrue="1" operator="equal">
      <formula>0</formula>
    </cfRule>
  </conditionalFormatting>
  <conditionalFormatting sqref="G173">
    <cfRule type="cellIs" dxfId="21" priority="23" stopIfTrue="1" operator="equal">
      <formula>$G172</formula>
    </cfRule>
  </conditionalFormatting>
  <conditionalFormatting sqref="A173:F173">
    <cfRule type="cellIs" dxfId="20" priority="24" stopIfTrue="1" operator="equal">
      <formula>0</formula>
    </cfRule>
  </conditionalFormatting>
  <conditionalFormatting sqref="G174">
    <cfRule type="cellIs" dxfId="19" priority="21" stopIfTrue="1" operator="equal">
      <formula>$G173</formula>
    </cfRule>
  </conditionalFormatting>
  <conditionalFormatting sqref="A174:F174">
    <cfRule type="cellIs" dxfId="18" priority="22" stopIfTrue="1" operator="equal">
      <formula>0</formula>
    </cfRule>
  </conditionalFormatting>
  <conditionalFormatting sqref="G175">
    <cfRule type="cellIs" dxfId="17" priority="19" stopIfTrue="1" operator="equal">
      <formula>$G174</formula>
    </cfRule>
  </conditionalFormatting>
  <conditionalFormatting sqref="A175:F175">
    <cfRule type="cellIs" dxfId="16" priority="20" stopIfTrue="1" operator="equal">
      <formula>0</formula>
    </cfRule>
  </conditionalFormatting>
  <conditionalFormatting sqref="G176">
    <cfRule type="cellIs" dxfId="15" priority="17" stopIfTrue="1" operator="equal">
      <formula>$G175</formula>
    </cfRule>
  </conditionalFormatting>
  <conditionalFormatting sqref="A176:F176">
    <cfRule type="cellIs" dxfId="14" priority="18" stopIfTrue="1" operator="equal">
      <formula>0</formula>
    </cfRule>
  </conditionalFormatting>
  <conditionalFormatting sqref="G177">
    <cfRule type="cellIs" dxfId="13" priority="15" stopIfTrue="1" operator="equal">
      <formula>$G176</formula>
    </cfRule>
  </conditionalFormatting>
  <conditionalFormatting sqref="A177:F177">
    <cfRule type="cellIs" dxfId="12" priority="16" stopIfTrue="1" operator="equal">
      <formula>0</formula>
    </cfRule>
  </conditionalFormatting>
  <conditionalFormatting sqref="G178">
    <cfRule type="cellIs" dxfId="11" priority="13" stopIfTrue="1" operator="equal">
      <formula>$G177</formula>
    </cfRule>
  </conditionalFormatting>
  <conditionalFormatting sqref="A178:F178">
    <cfRule type="cellIs" dxfId="10" priority="14" stopIfTrue="1" operator="equal">
      <formula>0</formula>
    </cfRule>
  </conditionalFormatting>
  <conditionalFormatting sqref="G179">
    <cfRule type="cellIs" dxfId="9" priority="11" stopIfTrue="1" operator="equal">
      <formula>$G178</formula>
    </cfRule>
  </conditionalFormatting>
  <conditionalFormatting sqref="A179:F179">
    <cfRule type="cellIs" dxfId="8" priority="12" stopIfTrue="1" operator="equal">
      <formula>0</formula>
    </cfRule>
  </conditionalFormatting>
  <conditionalFormatting sqref="G180">
    <cfRule type="cellIs" dxfId="7" priority="9" stopIfTrue="1" operator="equal">
      <formula>$G179</formula>
    </cfRule>
  </conditionalFormatting>
  <conditionalFormatting sqref="A180:F180">
    <cfRule type="cellIs" dxfId="6" priority="10" stopIfTrue="1" operator="equal">
      <formula>0</formula>
    </cfRule>
  </conditionalFormatting>
  <conditionalFormatting sqref="G181">
    <cfRule type="cellIs" dxfId="5" priority="7" stopIfTrue="1" operator="equal">
      <formula>$G180</formula>
    </cfRule>
  </conditionalFormatting>
  <conditionalFormatting sqref="A181:F181">
    <cfRule type="cellIs" dxfId="4" priority="8" stopIfTrue="1" operator="equal">
      <formula>0</formula>
    </cfRule>
  </conditionalFormatting>
  <conditionalFormatting sqref="G182">
    <cfRule type="cellIs" dxfId="3" priority="5" stopIfTrue="1" operator="equal">
      <formula>$G181</formula>
    </cfRule>
  </conditionalFormatting>
  <conditionalFormatting sqref="A182:F182">
    <cfRule type="cellIs" dxfId="2" priority="6" stopIfTrue="1" operator="equal">
      <formula>0</formula>
    </cfRule>
  </conditionalFormatting>
  <conditionalFormatting sqref="G183">
    <cfRule type="cellIs" dxfId="1" priority="3" stopIfTrue="1" operator="equal">
      <formula>$G182</formula>
    </cfRule>
  </conditionalFormatting>
  <conditionalFormatting sqref="A183:F1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КПК0813242</vt:lpstr>
      <vt:lpstr>КПК0813242!Область_друку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Diakov</cp:lastModifiedBy>
  <cp:lastPrinted>2019-12-21T13:11:15Z</cp:lastPrinted>
  <dcterms:created xsi:type="dcterms:W3CDTF">2016-08-15T09:54:21Z</dcterms:created>
  <dcterms:modified xsi:type="dcterms:W3CDTF">2021-11-30T07:39:36Z</dcterms:modified>
</cp:coreProperties>
</file>