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813102" sheetId="2" r:id="rId1"/>
  </sheets>
  <definedNames>
    <definedName name="_xlnm.Print_Area" localSheetId="0">КПК0813102!$A$1:$BM$89</definedName>
  </definedNames>
  <calcPr calcId="144525"/>
</workbook>
</file>

<file path=xl/calcChain.xml><?xml version="1.0" encoding="utf-8"?>
<calcChain xmlns="http://schemas.openxmlformats.org/spreadsheetml/2006/main">
  <c r="BE72" i="2" l="1"/>
  <c r="AS50" i="2" l="1"/>
  <c r="AC50" i="2"/>
  <c r="AR58" i="2" l="1"/>
  <c r="AS49" i="2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<sst xmlns="http://schemas.openxmlformats.org/spreadsheetml/2006/main" count="150" uniqueCount="110">
  <si>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</si>
  <si>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</si>
  <si>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</si>
  <si>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</si>
  <si>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</si>
  <si>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</si>
  <si>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</si>
  <si>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</si>
  <si>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</si>
  <si>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</si>
  <si>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</si>
  <si>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</si>
  <si>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</si>
  <si>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</si>
  <si>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</si>
  <si>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</si>
  <si>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</si>
  <si>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</si>
  <si>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</si>
  <si>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</si>
  <si>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</si>
  <si>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</si>
  <si>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</si>
  <si>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</si>
  <si>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</si>
  <si>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</si>
  <si>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</si>
  <si>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</si>
  <si>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</si>
  <si>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</si>
  <si>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</si>
  <si>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</si>
  <si>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</si>
  <si>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</si>
  <si>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</si>
  <si>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</si>
  <si>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</si>
  <si>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</si>
  <si>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</si>
  <si>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</si>
  <si>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</si>
  <si>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</si>
  <si>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</si>
  <si>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</si>
  <si>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</si>
  <si>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</si>
  <si>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</si>
  <si>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</si>
  <si>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</si>
  <si>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</si>
  <si>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</si>
  <si>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</si>
  <si>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</si>
  <si>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</si>
  <si>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</si>
  <si>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</si>
  <si>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</si>
  <si>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</si>
  <si>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</si>
  <si>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</si>
  <si>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</si>
  <si>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</si>
  <si>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</si>
  <si>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</si>
  <si>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</si>
  <si>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>Забезпечення соціальними послугами в будинках-інтернатах усіх типів, пансіонатах для громадян похилого віку та осіб з інвалідністю</t>
  </si>
  <si>
    <t>УСЬОГО</t>
  </si>
  <si>
    <t>затрат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</si>
  <si>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</si>
  <si>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</si>
  <si>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</si>
  <si>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</si>
  <si>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</si>
  <si>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</si>
  <si>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Зведення звітів  по мережі, штатах і контингентах установ</t>
  </si>
  <si>
    <t>продукту</t>
  </si>
  <si>
    <t>кількість місць в установах</t>
  </si>
  <si>
    <t>ліжка</t>
  </si>
  <si>
    <t>кількість користувачів послуг</t>
  </si>
  <si>
    <t>осіб</t>
  </si>
  <si>
    <t>Зведення звітів  по мережі, штатах і контингентах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</si>
  <si>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</si>
  <si>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</si>
  <si>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</si>
  <si>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</si>
  <si>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</si>
  <si>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</si>
  <si>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</si>
  <si>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</si>
  <si>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</si>
  <si>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</si>
  <si>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</si>
  <si>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Департамент соціальної політики Івано-Франківської обласної державної адміністрації</t>
  </si>
  <si>
    <t>Департамент фінансів облдержадміністрації</t>
  </si>
  <si>
    <t>Директор департаменту соціальної політики облдержадміністрації</t>
  </si>
  <si>
    <t>Директор департаменту фінансів облдержадміністрації</t>
  </si>
  <si>
    <t>Володимир КОРЖЕНЬОВСЬКИЙ</t>
  </si>
  <si>
    <t>Ірина МАЦЬКЕВИЧ</t>
  </si>
  <si>
    <t>25925236</t>
  </si>
  <si>
    <t>0910000000</t>
  </si>
  <si>
    <t>гривень</t>
  </si>
  <si>
    <t>бюджетної програми місцевого бюджету на 2021  рік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</si>
  <si>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</si>
  <si>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</si>
  <si>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Департамент соцiальної полiтики Iвано-Франкiвської обласної державної адмiнiстрацiї</t>
  </si>
  <si>
    <t>0810000</t>
  </si>
  <si>
    <t>3102</t>
  </si>
  <si>
    <t>1020</t>
  </si>
  <si>
    <t>Наказ від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</si>
  <si>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                                                                                                                                                                                                                              5. Рішення Івано-Франківської обласної ради від 12.11.2021 № 272-10/2021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</si>
</sst>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BS83" sqref="BS8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1" t="s">
        <v>35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" customHeight="1" x14ac:dyDescent="0.25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5">
      <c r="AO3" s="40" t="s">
        <v>108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17.399999999999999" customHeight="1" x14ac:dyDescent="0.25">
      <c r="AO4" s="86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5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0.8" customHeight="1" x14ac:dyDescent="0.25">
      <c r="AO7" s="48"/>
      <c r="AP7" s="41"/>
      <c r="AQ7" s="41"/>
      <c r="AR7" s="41"/>
      <c r="AS7" s="41"/>
      <c r="AT7" s="41"/>
      <c r="AU7" s="41"/>
      <c r="AV7" s="1" t="s">
        <v>63</v>
      </c>
      <c r="AW7" s="48"/>
      <c r="AX7" s="41"/>
      <c r="AY7" s="41"/>
      <c r="AZ7" s="41"/>
      <c r="BA7" s="41"/>
      <c r="BB7" s="41"/>
      <c r="BC7" s="41"/>
      <c r="BD7" s="41"/>
      <c r="BE7" s="41"/>
      <c r="BF7" s="41"/>
    </row>
    <row r="8" spans="1:77" ht="7.8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5">
      <c r="A11" s="109" t="s">
        <v>101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2" t="s">
        <v>91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0" t="s">
        <v>92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2" t="s">
        <v>98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1" t="s">
        <v>62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4" customHeigh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2" t="s">
        <v>105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0" t="s">
        <v>104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2" t="s">
        <v>98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1" t="s">
        <v>61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4" customHeight="1" x14ac:dyDescent="0.25"/>
    <row r="19" spans="1:79" customFormat="1" ht="69" customHeight="1" x14ac:dyDescent="0.25">
      <c r="A19" s="25" t="s">
        <v>54</v>
      </c>
      <c r="B19" s="102" t="s">
        <v>102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106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107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10" t="s">
        <v>103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2" t="s">
        <v>99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3">
        <v>132171300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51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v>111313700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" customHeight="1" x14ac:dyDescent="0.25">
      <c r="A23" s="54" t="s">
        <v>22</v>
      </c>
      <c r="B23" s="54"/>
      <c r="C23" s="54"/>
      <c r="D23" s="54"/>
      <c r="E23" s="54"/>
      <c r="F23" s="54"/>
      <c r="G23" s="54"/>
      <c r="H23" s="54"/>
      <c r="I23" s="83">
        <v>20857600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0.8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2" t="s">
        <v>37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10.4" customHeight="1" x14ac:dyDescent="0.25">
      <c r="A26" s="80" t="s">
        <v>109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9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19.8" customHeight="1" x14ac:dyDescent="0.25">
      <c r="A29" s="59" t="s">
        <v>28</v>
      </c>
      <c r="B29" s="59"/>
      <c r="C29" s="59"/>
      <c r="D29" s="59"/>
      <c r="E29" s="59"/>
      <c r="F29" s="59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6" hidden="1" x14ac:dyDescent="0.25">
      <c r="A30" s="49">
        <v>1</v>
      </c>
      <c r="B30" s="49"/>
      <c r="C30" s="49"/>
      <c r="D30" s="49"/>
      <c r="E30" s="49"/>
      <c r="F30" s="4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5">
      <c r="A31" s="53" t="s">
        <v>33</v>
      </c>
      <c r="B31" s="53"/>
      <c r="C31" s="53"/>
      <c r="D31" s="53"/>
      <c r="E31" s="53"/>
      <c r="F31" s="5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6.2" customHeight="1" x14ac:dyDescent="0.25">
      <c r="A32" s="53">
        <v>1</v>
      </c>
      <c r="B32" s="53"/>
      <c r="C32" s="53"/>
      <c r="D32" s="53"/>
      <c r="E32" s="53"/>
      <c r="F32" s="53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5.6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31.2" customHeight="1" x14ac:dyDescent="0.25">
      <c r="A35" s="80" t="s">
        <v>90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6.6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1.4" customHeight="1" x14ac:dyDescent="0.25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5">
      <c r="A38" s="59" t="s">
        <v>28</v>
      </c>
      <c r="B38" s="59"/>
      <c r="C38" s="59"/>
      <c r="D38" s="59"/>
      <c r="E38" s="59"/>
      <c r="F38" s="59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6" hidden="1" x14ac:dyDescent="0.25">
      <c r="A39" s="49">
        <v>1</v>
      </c>
      <c r="B39" s="49"/>
      <c r="C39" s="49"/>
      <c r="D39" s="49"/>
      <c r="E39" s="49"/>
      <c r="F39" s="4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5">
      <c r="A40" s="53" t="s">
        <v>6</v>
      </c>
      <c r="B40" s="53"/>
      <c r="C40" s="53"/>
      <c r="D40" s="53"/>
      <c r="E40" s="53"/>
      <c r="F40" s="5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3.2" customHeight="1" x14ac:dyDescent="0.25">
      <c r="A41" s="53">
        <v>1</v>
      </c>
      <c r="B41" s="53"/>
      <c r="C41" s="53"/>
      <c r="D41" s="53"/>
      <c r="E41" s="53"/>
      <c r="F41" s="53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12.6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9.8" customHeight="1" x14ac:dyDescent="0.25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.6" customHeight="1" x14ac:dyDescent="0.25">
      <c r="A44" s="58" t="s">
        <v>100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9" t="s">
        <v>28</v>
      </c>
      <c r="B45" s="49"/>
      <c r="C45" s="49"/>
      <c r="D45" s="90" t="s">
        <v>26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11.4" customHeight="1" x14ac:dyDescent="0.25">
      <c r="A46" s="49"/>
      <c r="B46" s="49"/>
      <c r="C46" s="49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53" t="s">
        <v>6</v>
      </c>
      <c r="B48" s="53"/>
      <c r="C48" s="53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99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53">
        <v>1</v>
      </c>
      <c r="B49" s="53"/>
      <c r="C49" s="53"/>
      <c r="D49" s="61" t="s">
        <v>65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0">
        <v>111313700</v>
      </c>
      <c r="AD49" s="60"/>
      <c r="AE49" s="60"/>
      <c r="AF49" s="60"/>
      <c r="AG49" s="60"/>
      <c r="AH49" s="60"/>
      <c r="AI49" s="60"/>
      <c r="AJ49" s="60"/>
      <c r="AK49" s="60">
        <v>20857600</v>
      </c>
      <c r="AL49" s="60"/>
      <c r="AM49" s="60"/>
      <c r="AN49" s="60"/>
      <c r="AO49" s="60"/>
      <c r="AP49" s="60"/>
      <c r="AQ49" s="60"/>
      <c r="AR49" s="60"/>
      <c r="AS49" s="60">
        <f>AC49+AK49</f>
        <v>132171300</v>
      </c>
      <c r="AT49" s="60"/>
      <c r="AU49" s="60"/>
      <c r="AV49" s="60"/>
      <c r="AW49" s="60"/>
      <c r="AX49" s="60"/>
      <c r="AY49" s="60"/>
      <c r="AZ49" s="6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69"/>
      <c r="B50" s="69"/>
      <c r="C50" s="69"/>
      <c r="D50" s="106" t="s">
        <v>66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79">
        <f>AC49</f>
        <v>111313700</v>
      </c>
      <c r="AD50" s="79"/>
      <c r="AE50" s="79"/>
      <c r="AF50" s="79"/>
      <c r="AG50" s="79"/>
      <c r="AH50" s="79"/>
      <c r="AI50" s="79"/>
      <c r="AJ50" s="79"/>
      <c r="AK50" s="79">
        <v>20857600</v>
      </c>
      <c r="AL50" s="79"/>
      <c r="AM50" s="79"/>
      <c r="AN50" s="79"/>
      <c r="AO50" s="79"/>
      <c r="AP50" s="79"/>
      <c r="AQ50" s="79"/>
      <c r="AR50" s="79"/>
      <c r="AS50" s="79">
        <f>AS49</f>
        <v>132171300</v>
      </c>
      <c r="AT50" s="79"/>
      <c r="AU50" s="79"/>
      <c r="AV50" s="79"/>
      <c r="AW50" s="79"/>
      <c r="AX50" s="79"/>
      <c r="AY50" s="79"/>
      <c r="AZ50" s="7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2" t="s">
        <v>42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5">
      <c r="A53" s="58" t="s">
        <v>100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9" t="s">
        <v>28</v>
      </c>
      <c r="B54" s="49"/>
      <c r="C54" s="49"/>
      <c r="D54" s="90" t="s">
        <v>34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12" customHeight="1" x14ac:dyDescent="0.25">
      <c r="A55" s="49"/>
      <c r="B55" s="49"/>
      <c r="C55" s="49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5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5">
      <c r="A57" s="53" t="s">
        <v>6</v>
      </c>
      <c r="B57" s="53"/>
      <c r="C57" s="5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 x14ac:dyDescent="0.25">
      <c r="A58" s="69"/>
      <c r="B58" s="69"/>
      <c r="C58" s="69"/>
      <c r="D58" s="72" t="s">
        <v>27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>
        <f>AB58+AJ58</f>
        <v>0</v>
      </c>
      <c r="AS58" s="79"/>
      <c r="AT58" s="79"/>
      <c r="AU58" s="79"/>
      <c r="AV58" s="79"/>
      <c r="AW58" s="79"/>
      <c r="AX58" s="79"/>
      <c r="AY58" s="79"/>
      <c r="CA58" s="4" t="s">
        <v>16</v>
      </c>
    </row>
    <row r="59" spans="1:79" ht="7.8" customHeight="1" x14ac:dyDescent="0.25"/>
    <row r="60" spans="1:79" ht="15.75" customHeight="1" x14ac:dyDescent="0.25">
      <c r="A60" s="54" t="s">
        <v>43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79" ht="30" customHeight="1" x14ac:dyDescent="0.25">
      <c r="A61" s="49" t="s">
        <v>28</v>
      </c>
      <c r="B61" s="49"/>
      <c r="C61" s="49"/>
      <c r="D61" s="49"/>
      <c r="E61" s="49"/>
      <c r="F61" s="49"/>
      <c r="G61" s="50" t="s">
        <v>44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9" t="s">
        <v>2</v>
      </c>
      <c r="AA61" s="49"/>
      <c r="AB61" s="49"/>
      <c r="AC61" s="49"/>
      <c r="AD61" s="49"/>
      <c r="AE61" s="49" t="s">
        <v>1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50" t="s">
        <v>29</v>
      </c>
      <c r="AP61" s="51"/>
      <c r="AQ61" s="51"/>
      <c r="AR61" s="51"/>
      <c r="AS61" s="51"/>
      <c r="AT61" s="51"/>
      <c r="AU61" s="51"/>
      <c r="AV61" s="52"/>
      <c r="AW61" s="50" t="s">
        <v>30</v>
      </c>
      <c r="AX61" s="51"/>
      <c r="AY61" s="51"/>
      <c r="AZ61" s="51"/>
      <c r="BA61" s="51"/>
      <c r="BB61" s="51"/>
      <c r="BC61" s="51"/>
      <c r="BD61" s="52"/>
      <c r="BE61" s="50" t="s">
        <v>27</v>
      </c>
      <c r="BF61" s="51"/>
      <c r="BG61" s="51"/>
      <c r="BH61" s="51"/>
      <c r="BI61" s="51"/>
      <c r="BJ61" s="51"/>
      <c r="BK61" s="51"/>
      <c r="BL61" s="52"/>
    </row>
    <row r="62" spans="1:79" ht="15.75" customHeight="1" x14ac:dyDescent="0.25">
      <c r="A62" s="49">
        <v>1</v>
      </c>
      <c r="B62" s="49"/>
      <c r="C62" s="49"/>
      <c r="D62" s="49"/>
      <c r="E62" s="49"/>
      <c r="F62" s="49"/>
      <c r="G62" s="50">
        <v>2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ht="12.75" hidden="1" customHeight="1" x14ac:dyDescent="0.25">
      <c r="A63" s="53" t="s">
        <v>33</v>
      </c>
      <c r="B63" s="53"/>
      <c r="C63" s="53"/>
      <c r="D63" s="53"/>
      <c r="E63" s="53"/>
      <c r="F63" s="5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53" t="s">
        <v>19</v>
      </c>
      <c r="AA63" s="53"/>
      <c r="AB63" s="53"/>
      <c r="AC63" s="53"/>
      <c r="AD63" s="53"/>
      <c r="AE63" s="76" t="s">
        <v>32</v>
      </c>
      <c r="AF63" s="76"/>
      <c r="AG63" s="76"/>
      <c r="AH63" s="76"/>
      <c r="AI63" s="76"/>
      <c r="AJ63" s="76"/>
      <c r="AK63" s="76"/>
      <c r="AL63" s="76"/>
      <c r="AM63" s="76"/>
      <c r="AN63" s="64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31</v>
      </c>
      <c r="AX63" s="67"/>
      <c r="AY63" s="67"/>
      <c r="AZ63" s="67"/>
      <c r="BA63" s="67"/>
      <c r="BB63" s="67"/>
      <c r="BC63" s="67"/>
      <c r="BD63" s="67"/>
      <c r="BE63" s="67" t="s">
        <v>10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 x14ac:dyDescent="0.25">
      <c r="A64" s="69">
        <v>0</v>
      </c>
      <c r="B64" s="69"/>
      <c r="C64" s="69"/>
      <c r="D64" s="69"/>
      <c r="E64" s="69"/>
      <c r="F64" s="69"/>
      <c r="G64" s="73" t="s">
        <v>67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70"/>
      <c r="AA64" s="70"/>
      <c r="AB64" s="70"/>
      <c r="AC64" s="70"/>
      <c r="AD64" s="70"/>
      <c r="AE64" s="71"/>
      <c r="AF64" s="71"/>
      <c r="AG64" s="71"/>
      <c r="AH64" s="71"/>
      <c r="AI64" s="71"/>
      <c r="AJ64" s="71"/>
      <c r="AK64" s="71"/>
      <c r="AL64" s="71"/>
      <c r="AM64" s="71"/>
      <c r="AN64" s="72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CA64" s="4" t="s">
        <v>18</v>
      </c>
    </row>
    <row r="65" spans="1:64" ht="13.2" customHeight="1" x14ac:dyDescent="0.25">
      <c r="A65" s="53">
        <v>1</v>
      </c>
      <c r="B65" s="53"/>
      <c r="C65" s="53"/>
      <c r="D65" s="53"/>
      <c r="E65" s="53"/>
      <c r="F65" s="53"/>
      <c r="G65" s="112" t="s">
        <v>68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99" t="s">
        <v>69</v>
      </c>
      <c r="AA65" s="99"/>
      <c r="AB65" s="99"/>
      <c r="AC65" s="99"/>
      <c r="AD65" s="99"/>
      <c r="AE65" s="115" t="s">
        <v>70</v>
      </c>
      <c r="AF65" s="115"/>
      <c r="AG65" s="115"/>
      <c r="AH65" s="115"/>
      <c r="AI65" s="115"/>
      <c r="AJ65" s="115"/>
      <c r="AK65" s="115"/>
      <c r="AL65" s="115"/>
      <c r="AM65" s="115"/>
      <c r="AN65" s="116"/>
      <c r="AO65" s="60">
        <v>7</v>
      </c>
      <c r="AP65" s="60"/>
      <c r="AQ65" s="60"/>
      <c r="AR65" s="60"/>
      <c r="AS65" s="60"/>
      <c r="AT65" s="60"/>
      <c r="AU65" s="60"/>
      <c r="AV65" s="60"/>
      <c r="AW65" s="60">
        <v>0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64" ht="13.2" customHeight="1" x14ac:dyDescent="0.25">
      <c r="A66" s="53">
        <v>2</v>
      </c>
      <c r="B66" s="53"/>
      <c r="C66" s="53"/>
      <c r="D66" s="53"/>
      <c r="E66" s="53"/>
      <c r="F66" s="53"/>
      <c r="G66" s="112" t="s">
        <v>71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99" t="s">
        <v>69</v>
      </c>
      <c r="AA66" s="99"/>
      <c r="AB66" s="99"/>
      <c r="AC66" s="99"/>
      <c r="AD66" s="99"/>
      <c r="AE66" s="115" t="s">
        <v>72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60">
        <v>751.5</v>
      </c>
      <c r="AP66" s="60"/>
      <c r="AQ66" s="60"/>
      <c r="AR66" s="60"/>
      <c r="AS66" s="60"/>
      <c r="AT66" s="60"/>
      <c r="AU66" s="60"/>
      <c r="AV66" s="60"/>
      <c r="AW66" s="60">
        <v>0</v>
      </c>
      <c r="AX66" s="60"/>
      <c r="AY66" s="60"/>
      <c r="AZ66" s="60"/>
      <c r="BA66" s="60"/>
      <c r="BB66" s="60"/>
      <c r="BC66" s="60"/>
      <c r="BD66" s="60"/>
      <c r="BE66" s="60">
        <v>751.5</v>
      </c>
      <c r="BF66" s="60"/>
      <c r="BG66" s="60"/>
      <c r="BH66" s="60"/>
      <c r="BI66" s="60"/>
      <c r="BJ66" s="60"/>
      <c r="BK66" s="60"/>
      <c r="BL66" s="60"/>
    </row>
    <row r="67" spans="1:64" ht="26.4" customHeight="1" x14ac:dyDescent="0.25">
      <c r="A67" s="53">
        <v>3</v>
      </c>
      <c r="B67" s="53"/>
      <c r="C67" s="53"/>
      <c r="D67" s="53"/>
      <c r="E67" s="53"/>
      <c r="F67" s="53"/>
      <c r="G67" s="112" t="s">
        <v>73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9" t="s">
        <v>69</v>
      </c>
      <c r="AA67" s="99"/>
      <c r="AB67" s="99"/>
      <c r="AC67" s="99"/>
      <c r="AD67" s="99"/>
      <c r="AE67" s="112" t="s">
        <v>74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60">
        <v>25</v>
      </c>
      <c r="AP67" s="60"/>
      <c r="AQ67" s="60"/>
      <c r="AR67" s="60"/>
      <c r="AS67" s="60"/>
      <c r="AT67" s="60"/>
      <c r="AU67" s="60"/>
      <c r="AV67" s="60"/>
      <c r="AW67" s="60">
        <v>0</v>
      </c>
      <c r="AX67" s="60"/>
      <c r="AY67" s="60"/>
      <c r="AZ67" s="60"/>
      <c r="BA67" s="60"/>
      <c r="BB67" s="60"/>
      <c r="BC67" s="60"/>
      <c r="BD67" s="60"/>
      <c r="BE67" s="60">
        <v>25</v>
      </c>
      <c r="BF67" s="60"/>
      <c r="BG67" s="60"/>
      <c r="BH67" s="60"/>
      <c r="BI67" s="60"/>
      <c r="BJ67" s="60"/>
      <c r="BK67" s="60"/>
      <c r="BL67" s="60"/>
    </row>
    <row r="68" spans="1:64" s="4" customFormat="1" ht="12.75" customHeight="1" x14ac:dyDescent="0.25">
      <c r="A68" s="69">
        <v>0</v>
      </c>
      <c r="B68" s="69"/>
      <c r="C68" s="69"/>
      <c r="D68" s="69"/>
      <c r="E68" s="69"/>
      <c r="F68" s="69"/>
      <c r="G68" s="117" t="s">
        <v>75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70"/>
      <c r="AA68" s="70"/>
      <c r="AB68" s="70"/>
      <c r="AC68" s="70"/>
      <c r="AD68" s="70"/>
      <c r="AE68" s="117"/>
      <c r="AF68" s="118"/>
      <c r="AG68" s="118"/>
      <c r="AH68" s="118"/>
      <c r="AI68" s="118"/>
      <c r="AJ68" s="118"/>
      <c r="AK68" s="118"/>
      <c r="AL68" s="118"/>
      <c r="AM68" s="118"/>
      <c r="AN68" s="11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</row>
    <row r="69" spans="1:64" ht="26.4" customHeight="1" x14ac:dyDescent="0.25">
      <c r="A69" s="53">
        <v>4</v>
      </c>
      <c r="B69" s="53"/>
      <c r="C69" s="53"/>
      <c r="D69" s="53"/>
      <c r="E69" s="53"/>
      <c r="F69" s="53"/>
      <c r="G69" s="112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9" t="s">
        <v>77</v>
      </c>
      <c r="AA69" s="99"/>
      <c r="AB69" s="99"/>
      <c r="AC69" s="99"/>
      <c r="AD69" s="99"/>
      <c r="AE69" s="112" t="s">
        <v>74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60">
        <v>1200</v>
      </c>
      <c r="AP69" s="60"/>
      <c r="AQ69" s="60"/>
      <c r="AR69" s="60"/>
      <c r="AS69" s="60"/>
      <c r="AT69" s="60"/>
      <c r="AU69" s="60"/>
      <c r="AV69" s="60"/>
      <c r="AW69" s="60">
        <v>0</v>
      </c>
      <c r="AX69" s="60"/>
      <c r="AY69" s="60"/>
      <c r="AZ69" s="60"/>
      <c r="BA69" s="60"/>
      <c r="BB69" s="60"/>
      <c r="BC69" s="60"/>
      <c r="BD69" s="60"/>
      <c r="BE69" s="60">
        <v>1200</v>
      </c>
      <c r="BF69" s="60"/>
      <c r="BG69" s="60"/>
      <c r="BH69" s="60"/>
      <c r="BI69" s="60"/>
      <c r="BJ69" s="60"/>
      <c r="BK69" s="60"/>
      <c r="BL69" s="60"/>
    </row>
    <row r="70" spans="1:64" ht="26.4" customHeight="1" x14ac:dyDescent="0.25">
      <c r="A70" s="53">
        <v>5</v>
      </c>
      <c r="B70" s="53"/>
      <c r="C70" s="53"/>
      <c r="D70" s="53"/>
      <c r="E70" s="53"/>
      <c r="F70" s="53"/>
      <c r="G70" s="112" t="s">
        <v>78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9" t="s">
        <v>79</v>
      </c>
      <c r="AA70" s="99"/>
      <c r="AB70" s="99"/>
      <c r="AC70" s="99"/>
      <c r="AD70" s="99"/>
      <c r="AE70" s="112" t="s">
        <v>80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60">
        <v>1200</v>
      </c>
      <c r="AP70" s="60"/>
      <c r="AQ70" s="60"/>
      <c r="AR70" s="60"/>
      <c r="AS70" s="60"/>
      <c r="AT70" s="60"/>
      <c r="AU70" s="60"/>
      <c r="AV70" s="60"/>
      <c r="AW70" s="60">
        <v>0</v>
      </c>
      <c r="AX70" s="60"/>
      <c r="AY70" s="60"/>
      <c r="AZ70" s="60"/>
      <c r="BA70" s="60"/>
      <c r="BB70" s="60"/>
      <c r="BC70" s="60"/>
      <c r="BD70" s="60"/>
      <c r="BE70" s="60">
        <v>1200</v>
      </c>
      <c r="BF70" s="60"/>
      <c r="BG70" s="60"/>
      <c r="BH70" s="60"/>
      <c r="BI70" s="60"/>
      <c r="BJ70" s="60"/>
      <c r="BK70" s="60"/>
      <c r="BL70" s="60"/>
    </row>
    <row r="71" spans="1:64" s="4" customFormat="1" ht="12.75" customHeight="1" x14ac:dyDescent="0.25">
      <c r="A71" s="69">
        <v>0</v>
      </c>
      <c r="B71" s="69"/>
      <c r="C71" s="69"/>
      <c r="D71" s="69"/>
      <c r="E71" s="69"/>
      <c r="F71" s="69"/>
      <c r="G71" s="117" t="s">
        <v>81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70"/>
      <c r="AA71" s="70"/>
      <c r="AB71" s="70"/>
      <c r="AC71" s="70"/>
      <c r="AD71" s="70"/>
      <c r="AE71" s="117"/>
      <c r="AF71" s="118"/>
      <c r="AG71" s="118"/>
      <c r="AH71" s="118"/>
      <c r="AI71" s="118"/>
      <c r="AJ71" s="118"/>
      <c r="AK71" s="118"/>
      <c r="AL71" s="118"/>
      <c r="AM71" s="118"/>
      <c r="AN71" s="11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</row>
    <row r="72" spans="1:64" ht="26.4" customHeight="1" x14ac:dyDescent="0.25">
      <c r="A72" s="53">
        <v>6</v>
      </c>
      <c r="B72" s="53"/>
      <c r="C72" s="53"/>
      <c r="D72" s="53"/>
      <c r="E72" s="53"/>
      <c r="F72" s="53"/>
      <c r="G72" s="112" t="s">
        <v>82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9" t="s">
        <v>83</v>
      </c>
      <c r="AA72" s="99"/>
      <c r="AB72" s="99"/>
      <c r="AC72" s="99"/>
      <c r="AD72" s="99"/>
      <c r="AE72" s="112" t="s">
        <v>84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60">
        <v>92761.42</v>
      </c>
      <c r="AP72" s="60"/>
      <c r="AQ72" s="60"/>
      <c r="AR72" s="60"/>
      <c r="AS72" s="60"/>
      <c r="AT72" s="60"/>
      <c r="AU72" s="60"/>
      <c r="AV72" s="60"/>
      <c r="AW72" s="60">
        <v>17381.330000000002</v>
      </c>
      <c r="AX72" s="60"/>
      <c r="AY72" s="60"/>
      <c r="AZ72" s="60"/>
      <c r="BA72" s="60"/>
      <c r="BB72" s="60"/>
      <c r="BC72" s="60"/>
      <c r="BD72" s="60"/>
      <c r="BE72" s="60">
        <f>AO72+AW72</f>
        <v>110142.75</v>
      </c>
      <c r="BF72" s="60"/>
      <c r="BG72" s="60"/>
      <c r="BH72" s="60"/>
      <c r="BI72" s="60"/>
      <c r="BJ72" s="60"/>
      <c r="BK72" s="60"/>
      <c r="BL72" s="60"/>
    </row>
    <row r="73" spans="1:64" ht="39.6" customHeight="1" x14ac:dyDescent="0.25">
      <c r="A73" s="53">
        <v>7</v>
      </c>
      <c r="B73" s="53"/>
      <c r="C73" s="53"/>
      <c r="D73" s="53"/>
      <c r="E73" s="53"/>
      <c r="F73" s="53"/>
      <c r="G73" s="112" t="s">
        <v>85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9" t="s">
        <v>79</v>
      </c>
      <c r="AA73" s="99"/>
      <c r="AB73" s="99"/>
      <c r="AC73" s="99"/>
      <c r="AD73" s="99"/>
      <c r="AE73" s="112" t="s">
        <v>80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60">
        <v>48</v>
      </c>
      <c r="AP73" s="60"/>
      <c r="AQ73" s="60"/>
      <c r="AR73" s="60"/>
      <c r="AS73" s="60"/>
      <c r="AT73" s="60"/>
      <c r="AU73" s="60"/>
      <c r="AV73" s="60"/>
      <c r="AW73" s="60">
        <v>0</v>
      </c>
      <c r="AX73" s="60"/>
      <c r="AY73" s="60"/>
      <c r="AZ73" s="60"/>
      <c r="BA73" s="60"/>
      <c r="BB73" s="60"/>
      <c r="BC73" s="60"/>
      <c r="BD73" s="60"/>
      <c r="BE73" s="60">
        <v>48</v>
      </c>
      <c r="BF73" s="60"/>
      <c r="BG73" s="60"/>
      <c r="BH73" s="60"/>
      <c r="BI73" s="60"/>
      <c r="BJ73" s="60"/>
      <c r="BK73" s="60"/>
      <c r="BL73" s="60"/>
    </row>
    <row r="74" spans="1:64" s="4" customFormat="1" ht="12.75" customHeight="1" x14ac:dyDescent="0.25">
      <c r="A74" s="69">
        <v>0</v>
      </c>
      <c r="B74" s="69"/>
      <c r="C74" s="69"/>
      <c r="D74" s="69"/>
      <c r="E74" s="69"/>
      <c r="F74" s="69"/>
      <c r="G74" s="117" t="s">
        <v>86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70"/>
      <c r="AA74" s="70"/>
      <c r="AB74" s="70"/>
      <c r="AC74" s="70"/>
      <c r="AD74" s="70"/>
      <c r="AE74" s="117"/>
      <c r="AF74" s="118"/>
      <c r="AG74" s="118"/>
      <c r="AH74" s="118"/>
      <c r="AI74" s="118"/>
      <c r="AJ74" s="118"/>
      <c r="AK74" s="118"/>
      <c r="AL74" s="118"/>
      <c r="AM74" s="118"/>
      <c r="AN74" s="11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</row>
    <row r="75" spans="1:64" ht="26.4" customHeight="1" x14ac:dyDescent="0.25">
      <c r="A75" s="53">
        <v>8</v>
      </c>
      <c r="B75" s="53"/>
      <c r="C75" s="53"/>
      <c r="D75" s="53"/>
      <c r="E75" s="53"/>
      <c r="F75" s="53"/>
      <c r="G75" s="112" t="s">
        <v>87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99" t="s">
        <v>88</v>
      </c>
      <c r="AA75" s="99"/>
      <c r="AB75" s="99"/>
      <c r="AC75" s="99"/>
      <c r="AD75" s="99"/>
      <c r="AE75" s="112" t="s">
        <v>84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60">
        <v>100</v>
      </c>
      <c r="AP75" s="60"/>
      <c r="AQ75" s="60"/>
      <c r="AR75" s="60"/>
      <c r="AS75" s="60"/>
      <c r="AT75" s="60"/>
      <c r="AU75" s="60"/>
      <c r="AV75" s="60"/>
      <c r="AW75" s="60">
        <v>0</v>
      </c>
      <c r="AX75" s="60"/>
      <c r="AY75" s="60"/>
      <c r="AZ75" s="60"/>
      <c r="BA75" s="60"/>
      <c r="BB75" s="60"/>
      <c r="BC75" s="60"/>
      <c r="BD75" s="60"/>
      <c r="BE75" s="60">
        <v>100</v>
      </c>
      <c r="BF75" s="60"/>
      <c r="BG75" s="60"/>
      <c r="BH75" s="60"/>
      <c r="BI75" s="60"/>
      <c r="BJ75" s="60"/>
      <c r="BK75" s="60"/>
      <c r="BL75" s="60"/>
    </row>
    <row r="76" spans="1:64" ht="52.8" customHeight="1" x14ac:dyDescent="0.25">
      <c r="A76" s="53">
        <v>9</v>
      </c>
      <c r="B76" s="53"/>
      <c r="C76" s="53"/>
      <c r="D76" s="53"/>
      <c r="E76" s="53"/>
      <c r="F76" s="53"/>
      <c r="G76" s="112" t="s">
        <v>89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9" t="s">
        <v>88</v>
      </c>
      <c r="AA76" s="99"/>
      <c r="AB76" s="99"/>
      <c r="AC76" s="99"/>
      <c r="AD76" s="99"/>
      <c r="AE76" s="112" t="s">
        <v>84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60">
        <v>6.2</v>
      </c>
      <c r="AP76" s="60"/>
      <c r="AQ76" s="60"/>
      <c r="AR76" s="60"/>
      <c r="AS76" s="60"/>
      <c r="AT76" s="60"/>
      <c r="AU76" s="60"/>
      <c r="AV76" s="60"/>
      <c r="AW76" s="60">
        <v>0</v>
      </c>
      <c r="AX76" s="60"/>
      <c r="AY76" s="60"/>
      <c r="AZ76" s="60"/>
      <c r="BA76" s="60"/>
      <c r="BB76" s="60"/>
      <c r="BC76" s="60"/>
      <c r="BD76" s="60"/>
      <c r="BE76" s="60">
        <v>6.2</v>
      </c>
      <c r="BF76" s="60"/>
      <c r="BG76" s="60"/>
      <c r="BH76" s="60"/>
      <c r="BI76" s="60"/>
      <c r="BJ76" s="60"/>
      <c r="BK76" s="60"/>
      <c r="BL76" s="60"/>
    </row>
    <row r="77" spans="1:64" ht="7.8" customHeight="1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1.2" customHeight="1" x14ac:dyDescent="0.25">
      <c r="A79" s="45" t="s">
        <v>94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48" t="s">
        <v>96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64" x14ac:dyDescent="0.25">
      <c r="W80" s="39" t="s">
        <v>5</v>
      </c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O80" s="39" t="s">
        <v>52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59" ht="15.75" customHeight="1" x14ac:dyDescent="0.25">
      <c r="A81" s="68" t="s">
        <v>3</v>
      </c>
      <c r="B81" s="68"/>
      <c r="C81" s="68"/>
      <c r="D81" s="68"/>
      <c r="E81" s="68"/>
      <c r="F81" s="68"/>
    </row>
    <row r="82" spans="1:59" ht="13.2" customHeight="1" x14ac:dyDescent="0.25">
      <c r="A82" s="40" t="s">
        <v>93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</row>
    <row r="83" spans="1:59" x14ac:dyDescent="0.25">
      <c r="A83" s="42" t="s">
        <v>47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45" t="s">
        <v>95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48" t="s">
        <v>97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1:59" x14ac:dyDescent="0.25">
      <c r="W86" s="39" t="s">
        <v>5</v>
      </c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O86" s="39" t="s">
        <v>52</v>
      </c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7" spans="1:59" ht="4.2" customHeight="1" x14ac:dyDescent="0.25">
      <c r="A87" s="43"/>
      <c r="B87" s="44"/>
      <c r="C87" s="44"/>
      <c r="D87" s="44"/>
      <c r="E87" s="44"/>
      <c r="F87" s="44"/>
      <c r="G87" s="44"/>
      <c r="H87" s="44"/>
    </row>
    <row r="88" spans="1:59" ht="10.199999999999999" customHeight="1" x14ac:dyDescent="0.25">
      <c r="A88" s="39" t="s">
        <v>45</v>
      </c>
      <c r="B88" s="39"/>
      <c r="C88" s="39"/>
      <c r="D88" s="39"/>
      <c r="E88" s="39"/>
      <c r="F88" s="39"/>
      <c r="G88" s="39"/>
      <c r="H88" s="39"/>
      <c r="I88" s="17"/>
      <c r="J88" s="17"/>
      <c r="K88" s="17"/>
      <c r="L88" s="17"/>
      <c r="M88" s="17"/>
      <c r="N88" s="17"/>
      <c r="O88" s="17"/>
      <c r="P88" s="17"/>
      <c r="Q88" s="17"/>
    </row>
    <row r="89" spans="1:59" ht="9.6" customHeight="1" x14ac:dyDescent="0.25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80:BG80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9:BG79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КПК0813102</vt:lpstr>
      <vt:lpstr>КПК0813102!Область_друку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2021-11-29T09:25:40Z</cp:lastPrinted>
  <dcterms:created xsi:type="dcterms:W3CDTF">2016-08-15T09:54:21Z</dcterms:created>
  <dcterms:modified xsi:type="dcterms:W3CDTF">2021-11-29T09:28:00Z</dcterms:modified>
</cp:coreProperties>
</file>