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<sst xmlns="http://schemas.openxmlformats.org/spreadsheetml/2006/main" count="124" uniqueCount="118">
  <si>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</si>
  <si>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</si>
  <si>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</si>
  <si>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</si>
  <si>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</si>
  <si>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</si>
  <si>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</si>
  <si>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Всього:</t>
  </si>
  <si>
    <t>Разом :</t>
  </si>
  <si>
    <t>за період   16.05.2022 р.  по  22.05. 2022р.</t>
  </si>
  <si>
    <t>ДМП "Івано-Франківськтеплокомуненерго"</t>
  </si>
  <si>
    <t xml:space="preserve">теплопостачання, навантаження на тепло </t>
  </si>
  <si>
    <t>48?76</t>
  </si>
  <si>
    <t>КП "Іванj+B4:H47-Франківськводоекотехпром"</t>
  </si>
  <si>
    <t>оброблення та розприділення води трубопроводом</t>
  </si>
  <si>
    <t>КП "Івано-Франківськводоекотехпром"</t>
  </si>
  <si>
    <t>послуги каналізації</t>
  </si>
  <si>
    <t>ТОВ "Прикарпаттяенерготрейд"</t>
  </si>
  <si>
    <t xml:space="preserve"> електрична енергія</t>
  </si>
  <si>
    <t>260000?00</t>
  </si>
  <si>
    <t>ПАТ "Автотранс п-во КАТП0928</t>
  </si>
  <si>
    <t>вивіз сміття</t>
  </si>
  <si>
    <t>П-ць Зелінський</t>
  </si>
  <si>
    <t>програмне забезпечення</t>
  </si>
  <si>
    <t>ДПНТУ "УАРНЕТ"</t>
  </si>
  <si>
    <t>інтернет</t>
  </si>
  <si>
    <t>ТзОВ "Левііль"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</si>
  <si>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</si>
  <si>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</si>
  <si>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</si>
  <si>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</si>
  <si>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</si>
  <si>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</si>
  <si>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</si>
  <si>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</si>
  <si>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</si>
  <si>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</si>
  <si>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"Інтертелеком"</t>
  </si>
  <si>
    <t>зв'язок</t>
  </si>
  <si>
    <t>ФОП Бойчук Л.Г</t>
  </si>
  <si>
    <t>тех.обслуг.холод.обладнання</t>
  </si>
  <si>
    <t>ПП «Гаврильчук М.»</t>
  </si>
  <si>
    <t>Гідазепам 0,05 №10</t>
  </si>
  <si>
    <t>Кветиксол 100мг №30</t>
  </si>
  <si>
    <t>Сонміл  №30</t>
  </si>
  <si>
    <t>Вода по Рео</t>
  </si>
  <si>
    <t>ТОВ «СТМ-Фарм»</t>
  </si>
  <si>
    <t>Галоприл 1,0 №10</t>
  </si>
  <si>
    <t>Аміназин 2,0 №10</t>
  </si>
  <si>
    <t>Аміназин 100мг №10</t>
  </si>
  <si>
    <t>Аскорбінова кислота 2,0 №10</t>
  </si>
  <si>
    <t>Карбамазепін 200мг №20</t>
  </si>
  <si>
    <t>Пиридоксину г/хл 1,0 №10</t>
  </si>
  <si>
    <t>Соннікс 15мг №10</t>
  </si>
  <si>
    <t>Фармадипін 2% 5мл</t>
  </si>
  <si>
    <t>ФОП Стефуришин І.М.</t>
  </si>
  <si>
    <t>Цукор</t>
  </si>
  <si>
    <t>Молоко сухе</t>
  </si>
  <si>
    <t>Печиво</t>
  </si>
  <si>
    <t>Томатна паста 0,490</t>
  </si>
  <si>
    <t>Сік</t>
  </si>
  <si>
    <t>Сіль йодована фас.пак.1кг.</t>
  </si>
  <si>
    <t>Макарон</t>
  </si>
  <si>
    <t>Оцет</t>
  </si>
  <si>
    <t>ФОП Спетрук Я.С.</t>
  </si>
  <si>
    <t>Повидло фруктове</t>
  </si>
  <si>
    <t>Сухофрукти</t>
  </si>
  <si>
    <t>Крупа гречана</t>
  </si>
  <si>
    <t>Рис</t>
  </si>
  <si>
    <t>Кисіль</t>
  </si>
  <si>
    <t>Дріжджі</t>
  </si>
  <si>
    <t>Зелений горошок</t>
  </si>
  <si>
    <t>Борошно 1 гат.</t>
  </si>
  <si>
    <t>Борошно пшеничне</t>
  </si>
  <si>
    <t>Борошно житнє</t>
  </si>
  <si>
    <t>ТОВ”Прут АСМ”</t>
  </si>
  <si>
    <t>Ковбаса варена 1 с.</t>
  </si>
  <si>
    <t>Сардельки соковиті вар.1 с.</t>
  </si>
  <si>
    <t>Сосиски</t>
  </si>
  <si>
    <t>ТОВ “Глорія-Імпекс”</t>
  </si>
  <si>
    <t>Яйця</t>
  </si>
  <si>
    <t>Сметана 15% фас.пак.400г.</t>
  </si>
  <si>
    <t>Спред солодковершковий</t>
  </si>
  <si>
    <t>Сир кисломолочний 9%</t>
  </si>
  <si>
    <t>Ф/Г”Мрійливість”</t>
  </si>
  <si>
    <t>Риба с/м</t>
  </si>
  <si>
    <t>Стегенце куряче</t>
  </si>
  <si>
    <t>Печінка</t>
  </si>
  <si>
    <t>М’ясо яловиче</t>
  </si>
  <si>
    <t>Ф/Г Василишин В.І.</t>
  </si>
  <si>
    <t>Буряк</t>
  </si>
  <si>
    <t>Морква</t>
  </si>
  <si>
    <t>Цибуля</t>
  </si>
  <si>
    <t>Капуста</t>
  </si>
  <si>
    <t>Картопля</t>
  </si>
  <si>
    <t>Горох</t>
  </si>
  <si>
    <t>ТДВ   “Івано-Франківський міськмолокозавод”</t>
  </si>
  <si>
    <t>сир свіжий 9%(кг)</t>
  </si>
  <si>
    <t>молоко 3,3% фас.пак 900гр</t>
  </si>
  <si>
    <t>йогурт 0,400г</t>
  </si>
  <si>
    <t>КП"Надвірнаводоканал"</t>
  </si>
  <si>
    <t>вода і водовідведення</t>
  </si>
  <si>
    <t>ПП"Зелінський І.А"</t>
  </si>
  <si>
    <t>За обслуговування програмного заб.</t>
  </si>
  <si>
    <t>ТДВ"Ів-Фр.хлібокомбінат</t>
  </si>
  <si>
    <t>хліб 0,7</t>
  </si>
  <si>
    <t>Ів-Франк.міськмолокозав</t>
  </si>
  <si>
    <t>Разом:</t>
  </si>
  <si>
    <t>КНП" ІФ ОС Будинок дитини ІФОР"</t>
  </si>
  <si>
    <t>КП "Коломияводоканал</t>
  </si>
  <si>
    <t>вода / стоки (м.куб)</t>
  </si>
  <si>
    <t>ТзОВ "АВЕ Івано-Франківськ"</t>
  </si>
  <si>
    <t>х</t>
  </si>
  <si>
    <t>КНП "Коломийська інфекційна лікарня Коломийської міської ради ІФО"</t>
  </si>
  <si>
    <t>КНП "Прикарпатський обласний клінінічний центр психічного здоров"я  ІФ ОР"</t>
  </si>
  <si>
    <t>Всього по ЛПЗ:</t>
  </si>
  <si>
    <t>Виконавець:</t>
  </si>
  <si>
    <t xml:space="preserve">551844  Панчак О.Й.   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</si>
</sst>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Continuous" vertical="center" wrapText="1" shrinkToFit="1"/>
    </xf>
    <xf numFmtId="0" fontId="30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/>
    </xf>
    <xf numFmtId="0" fontId="31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wrapText="1"/>
    </xf>
    <xf numFmtId="2" fontId="32" fillId="0" borderId="13" xfId="0" applyNumberFormat="1" applyFont="1" applyBorder="1" applyAlignment="1">
      <alignment horizontal="center" vertical="center" wrapText="1"/>
    </xf>
    <xf numFmtId="214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3" fillId="0" borderId="17" xfId="0" applyFont="1" applyBorder="1" applyAlignment="1">
      <alignment vertical="top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3" fillId="0" borderId="13" xfId="0" applyFont="1" applyFill="1" applyBorder="1" applyAlignment="1">
      <alignment/>
    </xf>
    <xf numFmtId="0" fontId="23" fillId="0" borderId="15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9" xfId="0" applyFont="1" applyFill="1" applyBorder="1" applyAlignment="1">
      <alignment horizontal="left" wrapText="1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" fontId="35" fillId="0" borderId="20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 wrapText="1" shrinkToFit="1"/>
    </xf>
    <xf numFmtId="0" fontId="35" fillId="0" borderId="15" xfId="0" applyFont="1" applyBorder="1" applyAlignment="1">
      <alignment horizontal="left" vertical="center" wrapText="1" shrinkToFit="1"/>
    </xf>
    <xf numFmtId="0" fontId="31" fillId="0" borderId="1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9" fillId="0" borderId="26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2" xfId="0" applyFont="1" applyBorder="1" applyAlignment="1">
      <alignment horizontal="center"/>
    </xf>
    <xf numFmtId="4" fontId="19" fillId="0" borderId="24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4"/>
  <sheetViews>
    <sheetView tabSelected="1" zoomScalePageLayoutView="0" workbookViewId="0" topLeftCell="A1">
      <selection activeCell="B91" sqref="B91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79" t="s">
        <v>5</v>
      </c>
      <c r="B2" s="79"/>
      <c r="C2" s="79"/>
      <c r="D2" s="79"/>
      <c r="E2" s="79"/>
      <c r="F2" s="3"/>
    </row>
    <row r="3" spans="1:6" s="4" customFormat="1" ht="15.75">
      <c r="A3" s="79" t="s">
        <v>9</v>
      </c>
      <c r="B3" s="79"/>
      <c r="C3" s="79"/>
      <c r="D3" s="79"/>
      <c r="E3" s="79"/>
      <c r="F3" s="2"/>
    </row>
    <row r="4" spans="2:4" ht="12">
      <c r="B4" s="5"/>
      <c r="C4" s="6"/>
      <c r="D4" s="7"/>
    </row>
    <row r="5" ht="3" customHeight="1" thickBot="1"/>
    <row r="6" spans="1:6" s="8" customFormat="1" ht="36" customHeight="1" thickBot="1">
      <c r="A6" s="10" t="s">
        <v>0</v>
      </c>
      <c r="B6" s="11" t="s">
        <v>1</v>
      </c>
      <c r="C6" s="12" t="s">
        <v>2</v>
      </c>
      <c r="D6" s="13" t="s">
        <v>6</v>
      </c>
      <c r="E6" s="13" t="s">
        <v>3</v>
      </c>
      <c r="F6" s="13" t="s">
        <v>4</v>
      </c>
    </row>
    <row r="7" spans="1:6" ht="22.5">
      <c r="A7" s="80" t="s">
        <v>114</v>
      </c>
      <c r="B7" s="26" t="s">
        <v>10</v>
      </c>
      <c r="C7" s="26" t="s">
        <v>11</v>
      </c>
      <c r="D7" s="20">
        <v>3644.43</v>
      </c>
      <c r="E7" s="20" t="s">
        <v>12</v>
      </c>
      <c r="F7" s="32">
        <v>177700</v>
      </c>
    </row>
    <row r="8" spans="1:6" ht="22.5">
      <c r="A8" s="81"/>
      <c r="B8" s="26" t="s">
        <v>13</v>
      </c>
      <c r="C8" s="26" t="s">
        <v>14</v>
      </c>
      <c r="D8" s="21">
        <v>12.95</v>
      </c>
      <c r="E8" s="20">
        <v>1096</v>
      </c>
      <c r="F8" s="32">
        <v>14200</v>
      </c>
    </row>
    <row r="9" spans="1:6" ht="12">
      <c r="A9" s="81"/>
      <c r="B9" s="26" t="s">
        <v>15</v>
      </c>
      <c r="C9" s="26" t="s">
        <v>16</v>
      </c>
      <c r="D9" s="21">
        <v>15.29</v>
      </c>
      <c r="E9" s="20">
        <v>1098</v>
      </c>
      <c r="F9" s="32">
        <v>16800</v>
      </c>
    </row>
    <row r="10" spans="1:6" ht="12">
      <c r="A10" s="81"/>
      <c r="B10" s="26" t="s">
        <v>17</v>
      </c>
      <c r="C10" s="26" t="s">
        <v>18</v>
      </c>
      <c r="D10" s="22">
        <v>3.650304</v>
      </c>
      <c r="E10" s="20">
        <v>71227</v>
      </c>
      <c r="F10" s="33" t="s">
        <v>19</v>
      </c>
    </row>
    <row r="11" spans="1:6" ht="12">
      <c r="A11" s="81"/>
      <c r="B11" s="19" t="s">
        <v>20</v>
      </c>
      <c r="C11" s="14" t="s">
        <v>21</v>
      </c>
      <c r="D11" s="21">
        <v>170</v>
      </c>
      <c r="E11" s="20">
        <v>47</v>
      </c>
      <c r="F11" s="33">
        <v>8000</v>
      </c>
    </row>
    <row r="12" spans="1:6" ht="12">
      <c r="A12" s="81"/>
      <c r="B12" s="19" t="s">
        <v>22</v>
      </c>
      <c r="C12" s="14" t="s">
        <v>23</v>
      </c>
      <c r="D12" s="21">
        <v>1500</v>
      </c>
      <c r="E12" s="20">
        <v>1</v>
      </c>
      <c r="F12" s="33">
        <v>1500</v>
      </c>
    </row>
    <row r="13" spans="1:6" ht="12">
      <c r="A13" s="81"/>
      <c r="B13" s="19" t="s">
        <v>24</v>
      </c>
      <c r="C13" s="14" t="s">
        <v>25</v>
      </c>
      <c r="D13" s="15">
        <v>60</v>
      </c>
      <c r="E13" s="15">
        <v>1</v>
      </c>
      <c r="F13" s="34">
        <v>60</v>
      </c>
    </row>
    <row r="14" spans="1:6" ht="12">
      <c r="A14" s="81"/>
      <c r="B14" s="19" t="s">
        <v>26</v>
      </c>
      <c r="C14" s="14" t="s">
        <v>27</v>
      </c>
      <c r="D14" s="15">
        <v>4150</v>
      </c>
      <c r="E14" s="15">
        <v>1</v>
      </c>
      <c r="F14" s="34">
        <v>4150</v>
      </c>
    </row>
    <row r="15" spans="1:6" ht="20.25" customHeight="1">
      <c r="A15" s="81"/>
      <c r="B15" s="19" t="s">
        <v>28</v>
      </c>
      <c r="C15" s="14" t="s">
        <v>29</v>
      </c>
      <c r="D15" s="15">
        <v>700</v>
      </c>
      <c r="E15" s="15">
        <v>1</v>
      </c>
      <c r="F15" s="34">
        <v>700</v>
      </c>
    </row>
    <row r="16" spans="1:6" ht="12">
      <c r="A16" s="81"/>
      <c r="B16" s="19" t="s">
        <v>30</v>
      </c>
      <c r="C16" s="14" t="s">
        <v>31</v>
      </c>
      <c r="D16" s="15">
        <v>1484.63</v>
      </c>
      <c r="E16" s="15">
        <v>1</v>
      </c>
      <c r="F16" s="34">
        <v>1484.63</v>
      </c>
    </row>
    <row r="17" spans="1:6" ht="12">
      <c r="A17" s="81"/>
      <c r="B17" s="19" t="s">
        <v>32</v>
      </c>
      <c r="C17" s="14" t="s">
        <v>29</v>
      </c>
      <c r="D17" s="15">
        <v>900</v>
      </c>
      <c r="E17" s="15">
        <v>1</v>
      </c>
      <c r="F17" s="34">
        <v>900</v>
      </c>
    </row>
    <row r="18" spans="1:6" ht="12">
      <c r="A18" s="81"/>
      <c r="B18" s="19" t="s">
        <v>33</v>
      </c>
      <c r="C18" s="14" t="s">
        <v>25</v>
      </c>
      <c r="D18" s="15">
        <v>550</v>
      </c>
      <c r="E18" s="15">
        <v>1</v>
      </c>
      <c r="F18" s="34">
        <v>550</v>
      </c>
    </row>
    <row r="19" spans="1:6" ht="12">
      <c r="A19" s="81"/>
      <c r="B19" s="19" t="s">
        <v>34</v>
      </c>
      <c r="C19" s="14" t="s">
        <v>35</v>
      </c>
      <c r="D19" s="15">
        <v>250</v>
      </c>
      <c r="E19" s="15">
        <v>1</v>
      </c>
      <c r="F19" s="34">
        <v>250</v>
      </c>
    </row>
    <row r="20" spans="1:6" ht="12">
      <c r="A20" s="81"/>
      <c r="B20" s="19" t="s">
        <v>36</v>
      </c>
      <c r="C20" s="14" t="s">
        <v>25</v>
      </c>
      <c r="D20" s="15">
        <v>600</v>
      </c>
      <c r="E20" s="15">
        <v>1</v>
      </c>
      <c r="F20" s="34">
        <v>600</v>
      </c>
    </row>
    <row r="21" spans="1:6" ht="12">
      <c r="A21" s="81"/>
      <c r="B21" s="19" t="s">
        <v>37</v>
      </c>
      <c r="C21" s="14" t="s">
        <v>38</v>
      </c>
      <c r="D21" s="15">
        <v>42.25</v>
      </c>
      <c r="E21" s="15">
        <v>4</v>
      </c>
      <c r="F21" s="34">
        <v>169</v>
      </c>
    </row>
    <row r="22" spans="1:6" ht="12">
      <c r="A22" s="81"/>
      <c r="B22" s="17" t="s">
        <v>39</v>
      </c>
      <c r="C22" s="14" t="s">
        <v>40</v>
      </c>
      <c r="D22" s="15">
        <v>3765</v>
      </c>
      <c r="E22" s="15">
        <v>1</v>
      </c>
      <c r="F22" s="34">
        <v>3765</v>
      </c>
    </row>
    <row r="23" spans="1:6" ht="12">
      <c r="A23" s="81"/>
      <c r="B23" s="67" t="s">
        <v>41</v>
      </c>
      <c r="C23" s="14" t="s">
        <v>42</v>
      </c>
      <c r="D23" s="15">
        <v>180</v>
      </c>
      <c r="E23" s="15">
        <v>58</v>
      </c>
      <c r="F23" s="16">
        <v>10440</v>
      </c>
    </row>
    <row r="24" spans="1:6" ht="12">
      <c r="A24" s="81"/>
      <c r="B24" s="68"/>
      <c r="C24" s="14" t="s">
        <v>43</v>
      </c>
      <c r="D24" s="15">
        <v>395</v>
      </c>
      <c r="E24" s="15">
        <v>10</v>
      </c>
      <c r="F24" s="16">
        <v>3950</v>
      </c>
    </row>
    <row r="25" spans="1:6" ht="12">
      <c r="A25" s="81"/>
      <c r="B25" s="68"/>
      <c r="C25" s="14" t="s">
        <v>44</v>
      </c>
      <c r="D25" s="15">
        <v>110</v>
      </c>
      <c r="E25" s="15">
        <v>51</v>
      </c>
      <c r="F25" s="16">
        <v>5610</v>
      </c>
    </row>
    <row r="26" spans="1:6" ht="12">
      <c r="A26" s="81"/>
      <c r="B26" s="75"/>
      <c r="C26" s="14" t="s">
        <v>45</v>
      </c>
      <c r="D26" s="15">
        <v>49</v>
      </c>
      <c r="E26" s="15">
        <v>857</v>
      </c>
      <c r="F26" s="16">
        <v>41993</v>
      </c>
    </row>
    <row r="27" spans="1:6" ht="12">
      <c r="A27" s="81"/>
      <c r="B27" s="67" t="s">
        <v>46</v>
      </c>
      <c r="C27" s="14" t="s">
        <v>47</v>
      </c>
      <c r="D27" s="15">
        <v>93.19</v>
      </c>
      <c r="E27" s="15">
        <v>45</v>
      </c>
      <c r="F27" s="16">
        <v>4193.55</v>
      </c>
    </row>
    <row r="28" spans="1:6" ht="12">
      <c r="A28" s="81"/>
      <c r="B28" s="68"/>
      <c r="C28" s="14" t="s">
        <v>48</v>
      </c>
      <c r="D28" s="15">
        <v>30.48</v>
      </c>
      <c r="E28" s="15">
        <v>300</v>
      </c>
      <c r="F28" s="16">
        <v>9145.29</v>
      </c>
    </row>
    <row r="29" spans="1:6" ht="12">
      <c r="A29" s="81"/>
      <c r="B29" s="68"/>
      <c r="C29" s="14" t="s">
        <v>49</v>
      </c>
      <c r="D29" s="15">
        <v>68.88</v>
      </c>
      <c r="E29" s="15">
        <v>100</v>
      </c>
      <c r="F29" s="16">
        <v>6887.59</v>
      </c>
    </row>
    <row r="30" spans="1:6" ht="12">
      <c r="A30" s="81"/>
      <c r="B30" s="68"/>
      <c r="C30" s="14" t="s">
        <v>50</v>
      </c>
      <c r="D30" s="15">
        <v>16.85</v>
      </c>
      <c r="E30" s="15">
        <v>100</v>
      </c>
      <c r="F30" s="16">
        <v>1685.25</v>
      </c>
    </row>
    <row r="31" spans="1:6" ht="12">
      <c r="A31" s="81"/>
      <c r="B31" s="68"/>
      <c r="C31" s="14" t="s">
        <v>51</v>
      </c>
      <c r="D31" s="15">
        <v>21.44</v>
      </c>
      <c r="E31" s="15">
        <v>50</v>
      </c>
      <c r="F31" s="16">
        <v>1072.14</v>
      </c>
    </row>
    <row r="32" spans="1:6" ht="12">
      <c r="A32" s="81"/>
      <c r="B32" s="68"/>
      <c r="C32" s="14" t="s">
        <v>52</v>
      </c>
      <c r="D32" s="15">
        <v>30.6</v>
      </c>
      <c r="E32" s="15">
        <v>100</v>
      </c>
      <c r="F32" s="16">
        <v>3060.2</v>
      </c>
    </row>
    <row r="33" spans="1:6" ht="12">
      <c r="A33" s="81"/>
      <c r="B33" s="68"/>
      <c r="C33" s="14" t="s">
        <v>53</v>
      </c>
      <c r="D33" s="15">
        <v>28.4</v>
      </c>
      <c r="E33" s="15">
        <v>50</v>
      </c>
      <c r="F33" s="16">
        <v>1419.89</v>
      </c>
    </row>
    <row r="34" spans="1:6" ht="12">
      <c r="A34" s="81"/>
      <c r="B34" s="75"/>
      <c r="C34" s="14" t="s">
        <v>54</v>
      </c>
      <c r="D34" s="15">
        <v>48.26</v>
      </c>
      <c r="E34" s="15">
        <v>15</v>
      </c>
      <c r="F34" s="16">
        <v>723.86</v>
      </c>
    </row>
    <row r="35" spans="1:6" ht="12">
      <c r="A35" s="81"/>
      <c r="B35" s="67" t="s">
        <v>55</v>
      </c>
      <c r="C35" s="23" t="s">
        <v>56</v>
      </c>
      <c r="D35" s="20">
        <v>28.45</v>
      </c>
      <c r="E35" s="20">
        <v>200</v>
      </c>
      <c r="F35" s="35">
        <v>5690</v>
      </c>
    </row>
    <row r="36" spans="1:6" ht="12">
      <c r="A36" s="81"/>
      <c r="B36" s="68"/>
      <c r="C36" s="23" t="s">
        <v>57</v>
      </c>
      <c r="D36" s="20">
        <v>70</v>
      </c>
      <c r="E36" s="20">
        <v>38</v>
      </c>
      <c r="F36" s="35">
        <v>2660</v>
      </c>
    </row>
    <row r="37" spans="1:6" ht="12">
      <c r="A37" s="81"/>
      <c r="B37" s="68"/>
      <c r="C37" s="23" t="s">
        <v>58</v>
      </c>
      <c r="D37" s="20">
        <v>80</v>
      </c>
      <c r="E37" s="20">
        <v>50</v>
      </c>
      <c r="F37" s="35">
        <v>4000</v>
      </c>
    </row>
    <row r="38" spans="1:6" ht="12">
      <c r="A38" s="81"/>
      <c r="B38" s="68"/>
      <c r="C38" s="23" t="s">
        <v>59</v>
      </c>
      <c r="D38" s="20">
        <v>33.32</v>
      </c>
      <c r="E38" s="20">
        <v>17.64</v>
      </c>
      <c r="F38" s="35">
        <v>1199.52</v>
      </c>
    </row>
    <row r="39" spans="1:6" ht="12">
      <c r="A39" s="81"/>
      <c r="B39" s="68"/>
      <c r="C39" s="23" t="s">
        <v>60</v>
      </c>
      <c r="D39" s="20">
        <v>26.49</v>
      </c>
      <c r="E39" s="20">
        <v>79.8</v>
      </c>
      <c r="F39" s="35">
        <v>2352</v>
      </c>
    </row>
    <row r="40" spans="1:6" ht="12">
      <c r="A40" s="81"/>
      <c r="B40" s="68"/>
      <c r="C40" s="23" t="s">
        <v>61</v>
      </c>
      <c r="D40" s="20">
        <v>10.22</v>
      </c>
      <c r="E40" s="20">
        <v>25</v>
      </c>
      <c r="F40" s="35">
        <v>255.5</v>
      </c>
    </row>
    <row r="41" spans="1:6" ht="12">
      <c r="A41" s="81"/>
      <c r="B41" s="68"/>
      <c r="C41" s="23" t="s">
        <v>62</v>
      </c>
      <c r="D41" s="20">
        <v>26.45</v>
      </c>
      <c r="E41" s="20">
        <v>150</v>
      </c>
      <c r="F41" s="35">
        <v>3967.5</v>
      </c>
    </row>
    <row r="42" spans="1:6" ht="12">
      <c r="A42" s="81"/>
      <c r="B42" s="75"/>
      <c r="C42" s="23" t="s">
        <v>63</v>
      </c>
      <c r="D42" s="20">
        <v>14</v>
      </c>
      <c r="E42" s="20">
        <v>7</v>
      </c>
      <c r="F42" s="35">
        <v>98</v>
      </c>
    </row>
    <row r="43" spans="1:6" ht="12">
      <c r="A43" s="81"/>
      <c r="B43" s="76" t="s">
        <v>64</v>
      </c>
      <c r="C43" s="23" t="s">
        <v>65</v>
      </c>
      <c r="D43" s="20">
        <v>45</v>
      </c>
      <c r="E43" s="20">
        <v>90</v>
      </c>
      <c r="F43" s="35">
        <v>4050</v>
      </c>
    </row>
    <row r="44" spans="1:6" ht="12">
      <c r="A44" s="81"/>
      <c r="B44" s="77"/>
      <c r="C44" s="23" t="s">
        <v>66</v>
      </c>
      <c r="D44" s="20">
        <v>40</v>
      </c>
      <c r="E44" s="20">
        <v>50</v>
      </c>
      <c r="F44" s="35">
        <v>2000</v>
      </c>
    </row>
    <row r="45" spans="1:6" ht="12">
      <c r="A45" s="81"/>
      <c r="B45" s="77"/>
      <c r="C45" s="23" t="s">
        <v>67</v>
      </c>
      <c r="D45" s="20">
        <v>68</v>
      </c>
      <c r="E45" s="20">
        <v>50</v>
      </c>
      <c r="F45" s="35">
        <v>3400</v>
      </c>
    </row>
    <row r="46" spans="1:6" ht="12">
      <c r="A46" s="81"/>
      <c r="B46" s="77"/>
      <c r="C46" s="23" t="s">
        <v>68</v>
      </c>
      <c r="D46" s="20">
        <v>42.6</v>
      </c>
      <c r="E46" s="20">
        <v>50</v>
      </c>
      <c r="F46" s="35">
        <v>2130</v>
      </c>
    </row>
    <row r="47" spans="1:6" ht="12">
      <c r="A47" s="81"/>
      <c r="B47" s="77"/>
      <c r="C47" s="23" t="s">
        <v>69</v>
      </c>
      <c r="D47" s="20">
        <v>98</v>
      </c>
      <c r="E47" s="20">
        <v>48</v>
      </c>
      <c r="F47" s="35">
        <v>4704</v>
      </c>
    </row>
    <row r="48" spans="1:6" ht="12">
      <c r="A48" s="81"/>
      <c r="B48" s="77"/>
      <c r="C48" s="23" t="s">
        <v>70</v>
      </c>
      <c r="D48" s="20">
        <v>49.2</v>
      </c>
      <c r="E48" s="20">
        <v>20</v>
      </c>
      <c r="F48" s="35">
        <v>984</v>
      </c>
    </row>
    <row r="49" spans="1:6" ht="12">
      <c r="A49" s="81"/>
      <c r="B49" s="77"/>
      <c r="C49" s="23" t="s">
        <v>71</v>
      </c>
      <c r="D49" s="20">
        <v>59.2</v>
      </c>
      <c r="E49" s="20">
        <v>16.56</v>
      </c>
      <c r="F49" s="35">
        <v>980.35</v>
      </c>
    </row>
    <row r="50" spans="1:6" ht="12">
      <c r="A50" s="81"/>
      <c r="B50" s="77"/>
      <c r="C50" s="23" t="s">
        <v>72</v>
      </c>
      <c r="D50" s="20">
        <v>16.1</v>
      </c>
      <c r="E50" s="20">
        <v>300</v>
      </c>
      <c r="F50" s="35">
        <v>4830</v>
      </c>
    </row>
    <row r="51" spans="1:6" ht="12">
      <c r="A51" s="81"/>
      <c r="B51" s="77"/>
      <c r="C51" s="23" t="s">
        <v>73</v>
      </c>
      <c r="D51" s="20">
        <v>16.9</v>
      </c>
      <c r="E51" s="20">
        <v>150</v>
      </c>
      <c r="F51" s="35">
        <v>2535</v>
      </c>
    </row>
    <row r="52" spans="1:6" ht="12">
      <c r="A52" s="81"/>
      <c r="B52" s="78"/>
      <c r="C52" s="23" t="s">
        <v>74</v>
      </c>
      <c r="D52" s="20">
        <v>14</v>
      </c>
      <c r="E52" s="20">
        <v>45</v>
      </c>
      <c r="F52" s="35">
        <v>630</v>
      </c>
    </row>
    <row r="53" spans="1:6" ht="12">
      <c r="A53" s="81"/>
      <c r="B53" s="67" t="s">
        <v>75</v>
      </c>
      <c r="C53" s="23" t="s">
        <v>76</v>
      </c>
      <c r="D53" s="20">
        <v>68.31</v>
      </c>
      <c r="E53" s="20">
        <v>44.6</v>
      </c>
      <c r="F53" s="35">
        <v>3046.63</v>
      </c>
    </row>
    <row r="54" spans="1:6" ht="12">
      <c r="A54" s="81"/>
      <c r="B54" s="68"/>
      <c r="C54" s="23" t="s">
        <v>77</v>
      </c>
      <c r="D54" s="20">
        <v>72</v>
      </c>
      <c r="E54" s="20">
        <v>39.4</v>
      </c>
      <c r="F54" s="35">
        <v>2836.8</v>
      </c>
    </row>
    <row r="55" spans="1:6" ht="12">
      <c r="A55" s="81"/>
      <c r="B55" s="75"/>
      <c r="C55" s="23" t="s">
        <v>78</v>
      </c>
      <c r="D55" s="20">
        <v>54</v>
      </c>
      <c r="E55" s="20">
        <v>58.3</v>
      </c>
      <c r="F55" s="35">
        <v>3148.2</v>
      </c>
    </row>
    <row r="56" spans="1:6" ht="12">
      <c r="A56" s="81"/>
      <c r="B56" s="19" t="s">
        <v>79</v>
      </c>
      <c r="C56" s="23" t="s">
        <v>80</v>
      </c>
      <c r="D56" s="20">
        <v>2.46</v>
      </c>
      <c r="E56" s="20">
        <v>2880</v>
      </c>
      <c r="F56" s="35">
        <v>7084.8</v>
      </c>
    </row>
    <row r="57" spans="1:6" ht="12" customHeight="1">
      <c r="A57" s="81"/>
      <c r="B57" s="67" t="s">
        <v>96</v>
      </c>
      <c r="C57" s="23" t="s">
        <v>81</v>
      </c>
      <c r="D57" s="20">
        <v>51.13</v>
      </c>
      <c r="E57" s="20">
        <v>110</v>
      </c>
      <c r="F57" s="35">
        <v>5623.75</v>
      </c>
    </row>
    <row r="58" spans="1:6" ht="12">
      <c r="A58" s="81"/>
      <c r="B58" s="68"/>
      <c r="C58" s="23" t="s">
        <v>82</v>
      </c>
      <c r="D58" s="20">
        <v>82</v>
      </c>
      <c r="E58" s="20">
        <v>100</v>
      </c>
      <c r="F58" s="35">
        <v>8200</v>
      </c>
    </row>
    <row r="59" spans="1:6" ht="12">
      <c r="A59" s="81"/>
      <c r="B59" s="75"/>
      <c r="C59" s="23" t="s">
        <v>83</v>
      </c>
      <c r="D59" s="20">
        <v>79.99</v>
      </c>
      <c r="E59" s="20">
        <v>30</v>
      </c>
      <c r="F59" s="35">
        <v>2399.7</v>
      </c>
    </row>
    <row r="60" spans="1:6" ht="12">
      <c r="A60" s="81"/>
      <c r="B60" s="67" t="s">
        <v>84</v>
      </c>
      <c r="C60" s="23" t="s">
        <v>85</v>
      </c>
      <c r="D60" s="20">
        <v>83.6</v>
      </c>
      <c r="E60" s="20">
        <v>95</v>
      </c>
      <c r="F60" s="35">
        <v>7942</v>
      </c>
    </row>
    <row r="61" spans="1:6" ht="12">
      <c r="A61" s="81"/>
      <c r="B61" s="68"/>
      <c r="C61" s="23" t="s">
        <v>86</v>
      </c>
      <c r="D61" s="20">
        <v>49.54</v>
      </c>
      <c r="E61" s="20">
        <v>96</v>
      </c>
      <c r="F61" s="35">
        <v>4755.84</v>
      </c>
    </row>
    <row r="62" spans="1:6" ht="12">
      <c r="A62" s="81"/>
      <c r="B62" s="68"/>
      <c r="C62" s="23" t="s">
        <v>87</v>
      </c>
      <c r="D62" s="20">
        <v>56</v>
      </c>
      <c r="E62" s="20">
        <v>53</v>
      </c>
      <c r="F62" s="35">
        <v>2968</v>
      </c>
    </row>
    <row r="63" spans="1:6" ht="12">
      <c r="A63" s="81"/>
      <c r="B63" s="75"/>
      <c r="C63" s="23" t="s">
        <v>88</v>
      </c>
      <c r="D63" s="20">
        <v>140</v>
      </c>
      <c r="E63" s="20">
        <v>62</v>
      </c>
      <c r="F63" s="35">
        <v>8680</v>
      </c>
    </row>
    <row r="64" spans="1:6" ht="12">
      <c r="A64" s="81"/>
      <c r="B64" s="67" t="s">
        <v>89</v>
      </c>
      <c r="C64" s="23" t="s">
        <v>90</v>
      </c>
      <c r="D64" s="20">
        <v>20</v>
      </c>
      <c r="E64" s="20">
        <v>401</v>
      </c>
      <c r="F64" s="35">
        <v>8020</v>
      </c>
    </row>
    <row r="65" spans="1:6" ht="12">
      <c r="A65" s="81"/>
      <c r="B65" s="68"/>
      <c r="C65" s="23" t="s">
        <v>91</v>
      </c>
      <c r="D65" s="20">
        <v>20</v>
      </c>
      <c r="E65" s="20">
        <v>190</v>
      </c>
      <c r="F65" s="35">
        <v>3800</v>
      </c>
    </row>
    <row r="66" spans="1:6" ht="12">
      <c r="A66" s="81"/>
      <c r="B66" s="68"/>
      <c r="C66" s="23" t="s">
        <v>92</v>
      </c>
      <c r="D66" s="20">
        <v>20</v>
      </c>
      <c r="E66" s="20">
        <v>185</v>
      </c>
      <c r="F66" s="35">
        <v>3700</v>
      </c>
    </row>
    <row r="67" spans="1:6" ht="12">
      <c r="A67" s="81"/>
      <c r="B67" s="68"/>
      <c r="C67" s="23" t="s">
        <v>93</v>
      </c>
      <c r="D67" s="20">
        <v>20</v>
      </c>
      <c r="E67" s="20">
        <v>80</v>
      </c>
      <c r="F67" s="35">
        <v>1600</v>
      </c>
    </row>
    <row r="68" spans="1:6" ht="12">
      <c r="A68" s="81"/>
      <c r="B68" s="68"/>
      <c r="C68" s="23" t="s">
        <v>94</v>
      </c>
      <c r="D68" s="20">
        <v>8</v>
      </c>
      <c r="E68" s="20">
        <v>560</v>
      </c>
      <c r="F68" s="35">
        <v>4480</v>
      </c>
    </row>
    <row r="69" spans="1:6" ht="12.75" thickBot="1">
      <c r="A69" s="82"/>
      <c r="B69" s="68"/>
      <c r="C69" s="24" t="s">
        <v>95</v>
      </c>
      <c r="D69" s="25">
        <v>22</v>
      </c>
      <c r="E69" s="25">
        <v>140</v>
      </c>
      <c r="F69" s="36">
        <v>3080</v>
      </c>
    </row>
    <row r="70" spans="1:6" ht="12.75" thickBot="1">
      <c r="A70" s="27"/>
      <c r="B70" s="31" t="s">
        <v>7</v>
      </c>
      <c r="C70" s="29"/>
      <c r="D70" s="28"/>
      <c r="E70" s="28"/>
      <c r="F70" s="30">
        <v>708840.99</v>
      </c>
    </row>
    <row r="71" spans="1:6" ht="12.75">
      <c r="A71" s="71" t="s">
        <v>108</v>
      </c>
      <c r="B71" s="69" t="s">
        <v>106</v>
      </c>
      <c r="C71" s="45" t="s">
        <v>97</v>
      </c>
      <c r="D71" s="46">
        <v>90</v>
      </c>
      <c r="E71" s="46">
        <v>6</v>
      </c>
      <c r="F71" s="47">
        <v>540</v>
      </c>
    </row>
    <row r="72" spans="1:6" ht="12.75">
      <c r="A72" s="72"/>
      <c r="B72" s="70"/>
      <c r="C72" s="38" t="s">
        <v>98</v>
      </c>
      <c r="D72" s="41">
        <v>22.5</v>
      </c>
      <c r="E72" s="42">
        <v>83</v>
      </c>
      <c r="F72" s="48">
        <v>1867.5</v>
      </c>
    </row>
    <row r="73" spans="1:6" ht="12.75">
      <c r="A73" s="72"/>
      <c r="B73" s="70"/>
      <c r="C73" s="37" t="s">
        <v>99</v>
      </c>
      <c r="D73" s="42">
        <v>14</v>
      </c>
      <c r="E73" s="42">
        <v>44</v>
      </c>
      <c r="F73" s="49">
        <v>616</v>
      </c>
    </row>
    <row r="74" spans="1:6" ht="12.75">
      <c r="A74" s="72"/>
      <c r="B74" s="37" t="s">
        <v>100</v>
      </c>
      <c r="C74" s="39" t="s">
        <v>101</v>
      </c>
      <c r="D74" s="43">
        <v>30.89</v>
      </c>
      <c r="E74" s="42">
        <v>386</v>
      </c>
      <c r="F74" s="50">
        <v>11923.54</v>
      </c>
    </row>
    <row r="75" spans="1:6" ht="12.75">
      <c r="A75" s="72"/>
      <c r="B75" s="37" t="s">
        <v>102</v>
      </c>
      <c r="C75" s="37" t="s">
        <v>103</v>
      </c>
      <c r="D75" s="42"/>
      <c r="E75" s="42"/>
      <c r="F75" s="48">
        <v>500</v>
      </c>
    </row>
    <row r="76" spans="1:6" ht="13.5" thickBot="1">
      <c r="A76" s="72"/>
      <c r="B76" s="40" t="s">
        <v>104</v>
      </c>
      <c r="C76" s="40" t="s">
        <v>105</v>
      </c>
      <c r="D76" s="44">
        <v>16.44</v>
      </c>
      <c r="E76" s="44">
        <v>32</v>
      </c>
      <c r="F76" s="51">
        <v>526.08</v>
      </c>
    </row>
    <row r="77" spans="1:6" ht="13.5" thickBot="1">
      <c r="A77" s="53"/>
      <c r="B77" s="54" t="s">
        <v>107</v>
      </c>
      <c r="C77" s="55"/>
      <c r="D77" s="56"/>
      <c r="E77" s="57"/>
      <c r="F77" s="58">
        <v>15973.12</v>
      </c>
    </row>
    <row r="78" spans="1:6" ht="22.5" customHeight="1">
      <c r="A78" s="73" t="s">
        <v>113</v>
      </c>
      <c r="B78" s="63" t="s">
        <v>109</v>
      </c>
      <c r="C78" s="65" t="s">
        <v>110</v>
      </c>
      <c r="D78" s="59">
        <v>38.25</v>
      </c>
      <c r="E78" s="59">
        <v>55</v>
      </c>
      <c r="F78" s="61">
        <v>2093.38</v>
      </c>
    </row>
    <row r="79" spans="1:6" ht="30" customHeight="1" thickBot="1">
      <c r="A79" s="74"/>
      <c r="B79" s="64" t="s">
        <v>111</v>
      </c>
      <c r="C79" s="66" t="s">
        <v>21</v>
      </c>
      <c r="D79" s="60">
        <v>197.69</v>
      </c>
      <c r="E79" s="60">
        <v>4.8</v>
      </c>
      <c r="F79" s="62">
        <v>948.67</v>
      </c>
    </row>
    <row r="80" spans="1:6" ht="12.75" thickBot="1">
      <c r="A80" s="83"/>
      <c r="B80" s="84" t="s">
        <v>8</v>
      </c>
      <c r="C80" s="85" t="s">
        <v>112</v>
      </c>
      <c r="D80" s="85" t="s">
        <v>112</v>
      </c>
      <c r="E80" s="85" t="s">
        <v>112</v>
      </c>
      <c r="F80" s="86">
        <f>SUM(F78:F79)</f>
        <v>3042.05</v>
      </c>
    </row>
    <row r="81" spans="1:6" ht="12.75" thickBot="1">
      <c r="A81" s="52"/>
      <c r="B81" s="9" t="s">
        <v>115</v>
      </c>
      <c r="C81" s="9"/>
      <c r="D81" s="9"/>
      <c r="E81" s="9"/>
      <c r="F81" s="18">
        <f>F80+F77+F70</f>
        <v>727856.16</v>
      </c>
    </row>
    <row r="83" spans="1:2" ht="12">
      <c r="A83" s="87" t="s">
        <v>116</v>
      </c>
      <c r="B83" s="87"/>
    </row>
    <row r="84" ht="12">
      <c r="A84" s="1" t="s">
        <v>117</v>
      </c>
    </row>
  </sheetData>
  <sheetProtection/>
  <mergeCells count="15">
    <mergeCell ref="A2:E2"/>
    <mergeCell ref="A3:E3"/>
    <mergeCell ref="B53:B55"/>
    <mergeCell ref="B57:B59"/>
    <mergeCell ref="B60:B63"/>
    <mergeCell ref="A83:B83"/>
    <mergeCell ref="B64:B69"/>
    <mergeCell ref="B71:B73"/>
    <mergeCell ref="A71:A76"/>
    <mergeCell ref="A78:A79"/>
    <mergeCell ref="A7:A69"/>
    <mergeCell ref="B23:B26"/>
    <mergeCell ref="B27:B34"/>
    <mergeCell ref="B35:B42"/>
    <mergeCell ref="B43:B52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2022-05-02T08:29:35Z</cp:lastPrinted>
  <dcterms:created xsi:type="dcterms:W3CDTF">1996-10-08T23:32:33Z</dcterms:created>
  <dcterms:modified xsi:type="dcterms:W3CDTF">2022-05-23T07:47:34Z</dcterms:modified>
  <cp:category/>
  <cp:version/>
  <cp:contentType/>
  <cp:contentStatus/>
</cp:coreProperties>
</file>