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2" windowWidth="16608" windowHeight="9432"/>
  </bookViews>
  <sheets>
    <sheet name="КПК0813242" sheetId="2" r:id="rId1"/>
  </sheets>
  <definedNames>
    <definedName name="_xlnm.Print_Area" localSheetId="0">КПК0813242!$A$1:$BM$156</definedName>
  </definedNames>
  <calcPr calcId="124519" refMode="R1C1"/>
</workbook>
</file>

<file path=xl/calcChain.xml><?xml version="1.0" encoding="utf-8"?>
<calcChain xmlns="http://schemas.openxmlformats.org/spreadsheetml/2006/main">
  <c r="BE144" i="2"/>
  <c r="AW144"/>
  <c r="AO144"/>
  <c r="AR100"/>
  <c r="AR99"/>
  <c r="AR98"/>
  <c r="AR97"/>
  <c r="AR96"/>
  <c r="AR95"/>
  <c r="AR94"/>
  <c r="AS86"/>
  <c r="AS85"/>
</calcChain>
</file>

<file path=xl/sharedStrings.xml><?xml version="1.0" encoding="utf-8"?>
<sst xmlns="http://schemas.openxmlformats.org/spreadsheetml/2006/main" count="275" uniqueCount="148">
  <si>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</si>
  <si>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</si>
  <si>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</si>
  <si>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</si>
  <si>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</si>
  <si>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</si>
  <si>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</si>
  <si>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</si>
  <si>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</si>
  <si>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</si>
  <si>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</si>
  <si>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</si>
  <si>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</si>
  <si>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</si>
  <si>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</si>
  <si>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</si>
  <si>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</si>
  <si>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</si>
  <si>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</si>
  <si>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</si>
  <si>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</si>
  <si>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</si>
  <si>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</si>
  <si>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</si>
  <si>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</si>
  <si>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</si>
  <si>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</si>
  <si>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</si>
  <si>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</si>
  <si>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</si>
  <si>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</si>
  <si>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</si>
  <si>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</si>
  <si>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</si>
  <si>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</si>
  <si>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</si>
  <si>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</si>
  <si>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</si>
  <si>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</si>
  <si>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</si>
  <si>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</si>
  <si>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</si>
  <si>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</si>
  <si>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</si>
  <si>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</si>
  <si>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</si>
  <si>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</si>
  <si>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</si>
  <si>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</si>
  <si>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</si>
  <si>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</si>
  <si>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</si>
  <si>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</si>
  <si>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</si>
  <si>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</si>
  <si>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</si>
  <si>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</si>
  <si>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</si>
  <si>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</si>
  <si>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</si>
  <si>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</si>
  <si>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</si>
  <si>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</si>
  <si>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</si>
  <si>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рівня соціального захисту окремих категорій населення області.</t>
  </si>
  <si>
    <t>Дослідження стану шкідливих і небезпечних виробничих факторів на робочих місцях підприємств, установ, організацій та фізичних осіб з метою забезпечення соціальної захищеності працюючих шляхом встановлення пільг та компенсацій передбачених законодавством</t>
  </si>
  <si>
    <t>Оздоровлення, першочергово, у санаторно-курортних закладах області та інших областей (за зверненням заявників)  постраждалих учасників бойових дій, осіб, які перебувають чи перебували у складі добровольчих формувань</t>
  </si>
  <si>
    <t>Виплата допомоги на здійснення заходів з ліквідіції наслідків надзвичайних ситуацій особам, чиї житлові та/або господарські будівлі пошкоджені (знищені) внаслідок надзвичайної ситуації</t>
  </si>
  <si>
    <t>Надання матеріальної допомоги сім’ям учасників АТО, які померли після демобілізації</t>
  </si>
  <si>
    <t>Надання матеріальної допомоги сім`ям, члении яких  загинули (померли) під час Революції Гідності до роковин трагедії (п.2.7. з.п.)</t>
  </si>
  <si>
    <t>Оздоровлення, першочергово, у санаторно-курортних закладах області та інших областей (за зверненням заявників) постраждалих учасників Революції Гідності,  які потребують оздоровлення (п. 2.7 з.п.)</t>
  </si>
  <si>
    <t>Поліпшення житлових умов сімей, члени яких загинули (померли) під час проведення АТО та ООС;  інвалідів, інвалідність яких пов’язана з участю в АТО та ООС</t>
  </si>
  <si>
    <t>Надання матеріальної допомоги у зв’язку з втратою члена сім’ї, смерть якого пов’язана з участю в АТО та ООС</t>
  </si>
  <si>
    <t>Надання матеріальної допомоги сім’ям зниклих безвісти під час проведення антитерористичної операції та Операції Об’єднаних Сил (п. 3.6 з.п.)</t>
  </si>
  <si>
    <t>Надання матеріальної допомоги сім"ям знагиблих під час проведення АТО та ООС (п. 3.5 з.п.)</t>
  </si>
  <si>
    <t>Надання матеріальної допомоги на лікування усчасникам АТО , членам їх сімей та членам сімей загиблих під час антитерористичної операції та ООС (п.3.7 з.п.)</t>
  </si>
  <si>
    <t>Підтримка на конкурсних засадах проектів (програм), розроблених інститутами громадянського суспільства, спрямованих на здійснення соціально-психологічної реабілітації   учасників бойових дій</t>
  </si>
  <si>
    <t>Організація сімейного відпочинку постраждалих учасників Революції Гідності та членів сімей загиблих під час Революції Гідності (п.2.9 за порядком)</t>
  </si>
  <si>
    <t>Організація сімейного відпочинку учасників АТО ,ООС та членів сімей загиблих учасників АТО та ООС</t>
  </si>
  <si>
    <t>Виготовлення відзнак та нагород для учасників бойових дій, осіб, які перебувають чи перебували у складі добровольчих формувань</t>
  </si>
  <si>
    <t>ННадання матеріальної допомоги сім’ям загиблих, в тому числі неповнолітнім дітям загиблих під час проведення антитерористичної операції та Операції Об’єднаних Сил у зв’язку з втратою годувальника (п.3.9 з.п.)</t>
  </si>
  <si>
    <t>Фінансова підтримка громадських об’єднань (п.1.5  з.п.)</t>
  </si>
  <si>
    <t>Виплата одноразової грошової допомоги на лікування та вирішення невідкладних соціально-побутових питань жителям області в установленому порядку (п.2.2 з.п.)</t>
  </si>
  <si>
    <t>Поліпшення житлових умов сімей інвалідів, в яких проживають два і більше інвалідів, один з яких є інвалідом І або ІІ групи, багатодітних сімей, в яких є п’ятеро і більше неповнолітніх дітей</t>
  </si>
  <si>
    <t>Надання довготермінових кредитів працівникам Управління Служби безпеки України на будівництво (придбання) житла</t>
  </si>
  <si>
    <t>Виплата матеріальної допомоги громадянам, яким виповнилося 100 і більше років</t>
  </si>
  <si>
    <t>Виплата матеріальної допомоги сім’ям, у яких народилося одночасно троє і більше дітей</t>
  </si>
  <si>
    <t>Витрати, пов’язані з наданням та обслуговуванням пільгових довгострокових кредитів, наданих громадянам на будівництво (придбання) житла</t>
  </si>
  <si>
    <t>Проведення навчання та підвищення кваліфікації спеціалістів установ і закладів системи соціального захисту населення, центрів соціальних служб для сім`ї, дітей та молоді з питань соціального захисту населення</t>
  </si>
  <si>
    <t>Впровадження енергозберігаючих технологій (заміна вікон, утеплення фасадів, встановлення сучасних систем опалення тощо) в інтернатних установах системи соціального захисту населення області</t>
  </si>
  <si>
    <t>Забезпечення обробки інформації для призначення та виплати всіх видів соціальних допомог, компенсаційних виплат, пільг, субсидій на оплату житлово-комунальних послуг, твердого палива та скрапленого газу</t>
  </si>
  <si>
    <t>Проведення ремонтних робіт в інтернатних установах системи соціального захисту населення</t>
  </si>
  <si>
    <t>Здійснення заходів із забезпечення якісних умов проживання в стаціонарних закладах системи соціального захисту населення області</t>
  </si>
  <si>
    <t>Публікування в друкованих виданнях прийнятих розпоряджень голови ОДА з питань соцзахисту населення, інших документів з питань</t>
  </si>
  <si>
    <t>Організація та проведення щорічного огляду-конкурсу "Краще підприємство з охорони праці"</t>
  </si>
  <si>
    <t>Надання матеріальної допомоги на оздоровлення сім`ям загиблих у бойових діях на території інших держав</t>
  </si>
  <si>
    <t>Надання матеріальної допомоги сім`ям осіб, які брали участь у бойових діях на території інших держав та які померли після демобілізації (п.2.3 з.п.)</t>
  </si>
  <si>
    <t>Надання матеріальної допомоги на лікування членам сімей загиблих (померлих) осіб, які брали участь у бойових діях на території інших держав</t>
  </si>
  <si>
    <t>Надання мат. допомоги на лікування членам сімей загиблих (померлих) осіб, які брали участь у бойових діях на території інших держав; особам з івнвалідністю, які брали уч. у бойових діях на терит. інших держав; УБД на терит. інших держав</t>
  </si>
  <si>
    <t>Висвітленняу засобах масової інформації , у тому числі на веб-сайтах інформації про заходи з реабілітації учасників бойовитх дій, зокрема про роботу спортивних залів фізкультурно-спортивних закладівмта реабілітаційних установ</t>
  </si>
  <si>
    <t>Проведення заходів щодо утвердження поваги до ветеранів війни, учасників бойових дій, їх військових звитяг із захисту незалежності,</t>
  </si>
  <si>
    <t>Забезпечення осіб з інвалідністю з порушенням функцій опорно-рухового апарату, лежачих хворих із соціально-незахищених сімей засобами особистої гігієни</t>
  </si>
  <si>
    <t>Інші заходи у сфері соціального захисту і соціального забезпечення</t>
  </si>
  <si>
    <t>УСЬОГО</t>
  </si>
  <si>
    <t>Комплексна програма соціального захисту населення Івано-Франківської області у 2022-2026 роках</t>
  </si>
  <si>
    <t>Обласна програма підтримки сімей загиблих, постраждалих учасників Революції Гідності, учасників бойових дій, осіб, які перебувають чи перебували у складі добровольчих формуван</t>
  </si>
  <si>
    <t>Обласна цільова програма забезпечення житлом працівників управління Служби безпеки України</t>
  </si>
  <si>
    <t>Обласна програма поліпшення стану безпеки, гігієни праці та виробничого середовища на  2019-2023 роки</t>
  </si>
  <si>
    <t>Обласна програма підтримки осіб, які брали участь у бойових діях на території інших держав, а також членів їхніх сімей на 2022-2026 роки</t>
  </si>
  <si>
    <t>Регіональна цільова програма соціального захисту працівників, зайнятих на роботах із шкідливими і важкими умовами праці, на 2020-2024 роки</t>
  </si>
  <si>
    <t>затрат</t>
  </si>
  <si>
    <t>Z1</t>
  </si>
  <si>
    <t>грн.</t>
  </si>
  <si>
    <t>Кошторис</t>
  </si>
  <si>
    <t>Календарний план заходів</t>
  </si>
  <si>
    <t>Оздоровлення, першочергово, у санаторно-курортних закладах області та івнших областей (за зверненням заявників) постраждалих учасників Революції Гідності, які потребують оздоровлення (п.2.7. з.п.)</t>
  </si>
  <si>
    <t>Поліпшення житлових умов сімей, члени яких загинули (померли) під час провндення АТО та ООСї; інвалідів, інвалідність яких пов`язана з участю в АТО та ООС;</t>
  </si>
  <si>
    <t>Надання матеріальної допомоги у зв`язку з втратою члена сім`ї, смерть якого пов`язана з участю в АТО та ООС (п.3.5 з.п.)</t>
  </si>
  <si>
    <t>Надання матеріальної допомоги сім`ям зниклих безвісти під час проведення антитерористичної операції та ООС (п. 3.6 з3п3)</t>
  </si>
  <si>
    <t>Підтримка на конкурсних засадах проектів (програм), розроблених інститутами громадянського суспільства, спрямованитх на здійснення соціально-психологічної реабілітації учасників бойових дій, осіб</t>
  </si>
  <si>
    <t>Організація сімейного відпочинку постраждалих учасників Революції Гідності та членів сімей загиблих під час Революції Гідності (п.2.9)</t>
  </si>
  <si>
    <t>Організація сімейного відпочинку учасників АТО, ООС та членів сімей загиблих учасників АТО, ООС</t>
  </si>
  <si>
    <t>Виготовлення відзнак та нагород для учасників бойових дій, осіб, які перебувають чи перебували у складі добровольчих формувань, що утворилися для захисту незалежності, суверенітету та територіальної цілісності України</t>
  </si>
  <si>
    <t>Надання матеріальної допомоги сім’ям загиблих, в тому числі неповнолітнім дітям загиблих під час проведення антитерористичної операції та Операції Об’єднаних Сил у зв’язку з втратою годувальника (п.3.9 за порядком)</t>
  </si>
  <si>
    <t>Фінансова підтримка громадських об’єднань</t>
  </si>
  <si>
    <t>Виплата одноразової грошової допомоги на лікування та вирішення невідкладних соціально-побутових питань жителям області в</t>
  </si>
  <si>
    <t>Публікування в друкованих виданнях прийнятих розпоряджень голови ОДА з питань соцзахисту населення, інших документів з питань соцзахисту</t>
  </si>
  <si>
    <t>Надання соціальної послуги "підтримане проживання"</t>
  </si>
  <si>
    <t>0800000</t>
  </si>
  <si>
    <t>23.09.2022</t>
  </si>
  <si>
    <t>252</t>
  </si>
  <si>
    <t>Наказ</t>
  </si>
  <si>
    <t>Департамент соціальної політики Івано-Франківської обласної державної адміністрації</t>
  </si>
  <si>
    <t>Департамент фінансів Івано - Франківської облдержадміністрації</t>
  </si>
  <si>
    <t>В.о. дректора департаменту соціальної політики Івано - Франківської  облдержадміністрації</t>
  </si>
  <si>
    <t>Директор департаменту фінансів Івано - Франківської  облдержадміністрації</t>
  </si>
  <si>
    <t>Уляна МИРОНЮК</t>
  </si>
  <si>
    <t>Ірина МАЦЬКЕВИЧ</t>
  </si>
  <si>
    <t>25925236</t>
  </si>
  <si>
    <t>0910000000</t>
  </si>
  <si>
    <t>гривень</t>
  </si>
  <si>
    <t>бюджетної програми місцевого бюджету на 2022  рік</t>
  </si>
  <si>
    <t>0813242</t>
  </si>
  <si>
    <t>Департамент соцiальної полiтики Iвано-Франкiвської обласної державної адмiнiстрацiї</t>
  </si>
  <si>
    <t>0810000</t>
  </si>
  <si>
    <t>3242</t>
  </si>
  <si>
    <t>1090</t>
  </si>
  <si>
    <t>- Бюджетний кодекс;_x000D_
- Наказ Міністерства фінансів України від 23.06.2021 № 365 "«Про затвердження Методичних рекомендацій щодо здійснення підготовки пропозицій до прогнозу місцевого бюджету»";_x000D_
- Рішення Івано - Франківської обласної ради від 17.05.2019 року 1129-28/2019 "Про затвердження обласної програми поліпшення стану безпеки, гігієни праці та_x000D_
виробничого середовища на  2019-2023 роки";_x000D_
- Рішення Івано - Франківської обласної ради від 13.12.2019. № 1293-33/2019 "Про затвердження регіональної цільової програми соціального захисту працівників, зайнятих на роботах із шкідливими і важкими умовами праці, на 2020-2024 роки";_x000D_
- Рішення Івано - Франківської обласної ради від 12.11.2021 року 274-10/2021 "Про затвердження обласної програми підтримки сімей загиблих, постраждалих учасників Революції Гідності, учасників бойових дій, осіб, які перебувають чи перебували у складі добровольчих формувань, що утворилися для захисту незалежності, суверенітету та територіальної цілісності України, та інших громадян, які залучалися і брали безпосередню участь в антитерористичній операції в районах її проведення, чи у здійсненні заходів із забезпечення національної безпеки і оборони, відсічі і стримування збройної агресії Російської Федерації в Донецькій та Луганській областях, забезпеченні їх здійснення";_x000D_
- Рішення Івано - Франківської обласної ради від 12.11.2021 року 275-10/2021 "Про затвердження обласної програми підтримки осіб, які брали участь у бойових діях на території інших держав, а також членів їхніх сімей на 2022-2026 роки";_x000D_
- Рішення Івано - Франківської обласної ради від 12.11.2021 року 276-10/2021 "Про затвердження обласної комплексної програми соціального захисту населення Івано-Франківської області на 2022-2026 роки";_x000D_
- Рішення Івано-Франківської обласної ради від 17.12.2021 № 342-11/2021 "Про обласний бюджет на 2022 рік";_x000D_
- Рішення  Івано-Франківської обласної ради від 17.12.2021 року №339-11/2021;_x000D_
- Рішення Івано-Франківської обласної ради від 06.07.2022 № 472-15/2022 "Про внесення змін до обласного бюджету на 2022 рік";_x000D_
Протокол засідання постійної комісії обласної ради з питань бюджету, соціально-економічного розвитку та інвестицій від 14.07.2022 №34;_x000D_
--Протокол засідання постійної комісії обласної ради з питань бюджету, соціально-економічного розвитку та інвестицій від 09.09.2022 №35;                                                                -Розпорядження  Івано-Франківської обласної державної адміністрації Івано-Франківської обласної військової адміністрації від 20.09.2022 р. №344 "Про перерозподіл видатків бюджету".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</si>
</sst>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56"/>
  <sheetViews>
    <sheetView tabSelected="1" view="pageBreakPreview" topLeftCell="A140" zoomScaleNormal="90" zoomScaleSheetLayoutView="100" workbookViewId="0">
      <selection activeCell="D81" sqref="D81:AB82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73" t="s">
        <v>35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7" t="s">
        <v>131</v>
      </c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</row>
    <row r="4" spans="1:77" ht="32.1" customHeight="1">
      <c r="AO4" s="108" t="s">
        <v>132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3.2" customHeight="1">
      <c r="AO7" s="106" t="s">
        <v>129</v>
      </c>
      <c r="AP7" s="104"/>
      <c r="AQ7" s="104"/>
      <c r="AR7" s="104"/>
      <c r="AS7" s="104"/>
      <c r="AT7" s="104"/>
      <c r="AU7" s="104"/>
      <c r="AV7" s="1" t="s">
        <v>63</v>
      </c>
      <c r="AW7" s="106" t="s">
        <v>130</v>
      </c>
      <c r="AX7" s="104"/>
      <c r="AY7" s="104"/>
      <c r="AZ7" s="104"/>
      <c r="BA7" s="104"/>
      <c r="BB7" s="104"/>
      <c r="BC7" s="104"/>
      <c r="BD7" s="104"/>
      <c r="BE7" s="104"/>
      <c r="BF7" s="104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83" t="s">
        <v>21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</row>
    <row r="11" spans="1:77" ht="15.75" customHeight="1">
      <c r="A11" s="83" t="s">
        <v>141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53</v>
      </c>
      <c r="B13" s="105" t="s">
        <v>128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33"/>
      <c r="N13" s="109" t="s">
        <v>132</v>
      </c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34"/>
      <c r="AU13" s="105" t="s">
        <v>138</v>
      </c>
      <c r="AV13" s="75"/>
      <c r="AW13" s="75"/>
      <c r="AX13" s="75"/>
      <c r="AY13" s="75"/>
      <c r="AZ13" s="75"/>
      <c r="BA13" s="75"/>
      <c r="BB13" s="75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76" t="s">
        <v>56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32"/>
      <c r="N14" s="80" t="s">
        <v>62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32"/>
      <c r="AU14" s="76" t="s">
        <v>55</v>
      </c>
      <c r="AV14" s="76"/>
      <c r="AW14" s="76"/>
      <c r="AX14" s="76"/>
      <c r="AY14" s="76"/>
      <c r="AZ14" s="76"/>
      <c r="BA14" s="76"/>
      <c r="BB14" s="76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3.8" customHeight="1">
      <c r="A16" s="35" t="s">
        <v>4</v>
      </c>
      <c r="B16" s="105" t="s">
        <v>144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33"/>
      <c r="N16" s="109" t="s">
        <v>143</v>
      </c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34"/>
      <c r="AU16" s="105" t="s">
        <v>138</v>
      </c>
      <c r="AV16" s="75"/>
      <c r="AW16" s="75"/>
      <c r="AX16" s="75"/>
      <c r="AY16" s="75"/>
      <c r="AZ16" s="75"/>
      <c r="BA16" s="75"/>
      <c r="BB16" s="75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76" t="s">
        <v>56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32"/>
      <c r="N17" s="80" t="s">
        <v>61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32"/>
      <c r="AU17" s="76" t="s">
        <v>55</v>
      </c>
      <c r="AV17" s="76"/>
      <c r="AW17" s="76"/>
      <c r="AX17" s="76"/>
      <c r="AY17" s="76"/>
      <c r="AZ17" s="76"/>
      <c r="BA17" s="76"/>
      <c r="BB17" s="76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7.6" customHeight="1">
      <c r="A19" s="24" t="s">
        <v>54</v>
      </c>
      <c r="B19" s="105" t="s">
        <v>142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N19" s="105" t="s">
        <v>145</v>
      </c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25"/>
      <c r="AA19" s="105" t="s">
        <v>146</v>
      </c>
      <c r="AB19" s="75"/>
      <c r="AC19" s="75"/>
      <c r="AD19" s="75"/>
      <c r="AE19" s="75"/>
      <c r="AF19" s="75"/>
      <c r="AG19" s="75"/>
      <c r="AH19" s="75"/>
      <c r="AI19" s="75"/>
      <c r="AJ19" s="25"/>
      <c r="AK19" s="112" t="s">
        <v>102</v>
      </c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25"/>
      <c r="BE19" s="105" t="s">
        <v>139</v>
      </c>
      <c r="BF19" s="75"/>
      <c r="BG19" s="75"/>
      <c r="BH19" s="75"/>
      <c r="BI19" s="75"/>
      <c r="BJ19" s="75"/>
      <c r="BK19" s="75"/>
      <c r="BL19" s="7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76" t="s">
        <v>56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N20" s="76" t="s">
        <v>57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27"/>
      <c r="AA20" s="81" t="s">
        <v>58</v>
      </c>
      <c r="AB20" s="81"/>
      <c r="AC20" s="81"/>
      <c r="AD20" s="81"/>
      <c r="AE20" s="81"/>
      <c r="AF20" s="81"/>
      <c r="AG20" s="81"/>
      <c r="AH20" s="81"/>
      <c r="AI20" s="81"/>
      <c r="AJ20" s="27"/>
      <c r="AK20" s="82" t="s">
        <v>59</v>
      </c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27"/>
      <c r="BE20" s="76" t="s">
        <v>60</v>
      </c>
      <c r="BF20" s="76"/>
      <c r="BG20" s="76"/>
      <c r="BH20" s="76"/>
      <c r="BI20" s="76"/>
      <c r="BJ20" s="76"/>
      <c r="BK20" s="76"/>
      <c r="BL20" s="76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23143800</v>
      </c>
      <c r="V22" s="55"/>
      <c r="W22" s="55"/>
      <c r="X22" s="55"/>
      <c r="Y22" s="55"/>
      <c r="Z22" s="55"/>
      <c r="AA22" s="55"/>
      <c r="AB22" s="55"/>
      <c r="AC22" s="55"/>
      <c r="AD22" s="55"/>
      <c r="AE22" s="74" t="s">
        <v>51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55">
        <v>20548900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3" t="s">
        <v>23</v>
      </c>
      <c r="BE22" s="43"/>
      <c r="BF22" s="43"/>
      <c r="BG22" s="43"/>
      <c r="BH22" s="43"/>
      <c r="BI22" s="43"/>
      <c r="BJ22" s="43"/>
      <c r="BK22" s="43"/>
      <c r="BL22" s="43"/>
    </row>
    <row r="23" spans="1:79" ht="24.9" customHeight="1">
      <c r="A23" s="43" t="s">
        <v>22</v>
      </c>
      <c r="B23" s="43"/>
      <c r="C23" s="43"/>
      <c r="D23" s="43"/>
      <c r="E23" s="43"/>
      <c r="F23" s="43"/>
      <c r="G23" s="43"/>
      <c r="H23" s="43"/>
      <c r="I23" s="55">
        <v>2594900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3" t="s">
        <v>24</v>
      </c>
      <c r="U23" s="43"/>
      <c r="V23" s="43"/>
      <c r="W23" s="4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38.4" customHeight="1">
      <c r="A26" s="103" t="s">
        <v>147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3" t="s">
        <v>36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27.75" customHeight="1">
      <c r="A29" s="48" t="s">
        <v>28</v>
      </c>
      <c r="B29" s="48"/>
      <c r="C29" s="48"/>
      <c r="D29" s="48"/>
      <c r="E29" s="48"/>
      <c r="F29" s="48"/>
      <c r="G29" s="49" t="s">
        <v>40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1"/>
    </row>
    <row r="30" spans="1:79" ht="15.6" hidden="1">
      <c r="A30" s="37">
        <v>1</v>
      </c>
      <c r="B30" s="37"/>
      <c r="C30" s="37"/>
      <c r="D30" s="37"/>
      <c r="E30" s="37"/>
      <c r="F30" s="37"/>
      <c r="G30" s="49">
        <v>2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1"/>
    </row>
    <row r="31" spans="1:79" ht="10.5" hidden="1" customHeight="1">
      <c r="A31" s="42" t="s">
        <v>33</v>
      </c>
      <c r="B31" s="42"/>
      <c r="C31" s="42"/>
      <c r="D31" s="42"/>
      <c r="E31" s="42"/>
      <c r="F31" s="42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3.2" customHeight="1">
      <c r="A32" s="42">
        <v>1</v>
      </c>
      <c r="B32" s="42"/>
      <c r="C32" s="42"/>
      <c r="D32" s="42"/>
      <c r="E32" s="42"/>
      <c r="F32" s="42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43" t="s">
        <v>38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15.9" customHeight="1">
      <c r="A35" s="103" t="s">
        <v>64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3" t="s">
        <v>39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79" ht="27.75" customHeight="1">
      <c r="A38" s="48" t="s">
        <v>28</v>
      </c>
      <c r="B38" s="48"/>
      <c r="C38" s="48"/>
      <c r="D38" s="48"/>
      <c r="E38" s="48"/>
      <c r="F38" s="48"/>
      <c r="G38" s="49" t="s">
        <v>25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1"/>
    </row>
    <row r="39" spans="1:79" ht="15.6" hidden="1">
      <c r="A39" s="37">
        <v>1</v>
      </c>
      <c r="B39" s="37"/>
      <c r="C39" s="37"/>
      <c r="D39" s="37"/>
      <c r="E39" s="37"/>
      <c r="F39" s="37"/>
      <c r="G39" s="49">
        <v>2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1"/>
    </row>
    <row r="40" spans="1:79" ht="10.5" hidden="1" customHeight="1">
      <c r="A40" s="42" t="s">
        <v>6</v>
      </c>
      <c r="B40" s="42"/>
      <c r="C40" s="42"/>
      <c r="D40" s="42"/>
      <c r="E40" s="42"/>
      <c r="F40" s="42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26.4" customHeight="1">
      <c r="A41" s="42">
        <v>1</v>
      </c>
      <c r="B41" s="42"/>
      <c r="C41" s="42"/>
      <c r="D41" s="42"/>
      <c r="E41" s="42"/>
      <c r="F41" s="42"/>
      <c r="G41" s="85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ht="26.4" customHeight="1">
      <c r="A42" s="42">
        <v>2</v>
      </c>
      <c r="B42" s="42"/>
      <c r="C42" s="42"/>
      <c r="D42" s="42"/>
      <c r="E42" s="42"/>
      <c r="F42" s="42"/>
      <c r="G42" s="85" t="s">
        <v>66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</row>
    <row r="43" spans="1:79" ht="13.2" customHeight="1">
      <c r="A43" s="42">
        <v>3</v>
      </c>
      <c r="B43" s="42"/>
      <c r="C43" s="42"/>
      <c r="D43" s="42"/>
      <c r="E43" s="42"/>
      <c r="F43" s="42"/>
      <c r="G43" s="85" t="s">
        <v>67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8"/>
    </row>
    <row r="44" spans="1:79" ht="13.2" customHeight="1">
      <c r="A44" s="42">
        <v>4</v>
      </c>
      <c r="B44" s="42"/>
      <c r="C44" s="42"/>
      <c r="D44" s="42"/>
      <c r="E44" s="42"/>
      <c r="F44" s="42"/>
      <c r="G44" s="85" t="s">
        <v>68</v>
      </c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8"/>
    </row>
    <row r="45" spans="1:79" ht="13.2" customHeight="1">
      <c r="A45" s="42">
        <v>5</v>
      </c>
      <c r="B45" s="42"/>
      <c r="C45" s="42"/>
      <c r="D45" s="42"/>
      <c r="E45" s="42"/>
      <c r="F45" s="42"/>
      <c r="G45" s="85" t="s">
        <v>69</v>
      </c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8"/>
    </row>
    <row r="46" spans="1:79" ht="13.2" customHeight="1">
      <c r="A46" s="42">
        <v>6</v>
      </c>
      <c r="B46" s="42"/>
      <c r="C46" s="42"/>
      <c r="D46" s="42"/>
      <c r="E46" s="42"/>
      <c r="F46" s="42"/>
      <c r="G46" s="85" t="s">
        <v>70</v>
      </c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8"/>
    </row>
    <row r="47" spans="1:79" ht="13.2" customHeight="1">
      <c r="A47" s="42">
        <v>7</v>
      </c>
      <c r="B47" s="42"/>
      <c r="C47" s="42"/>
      <c r="D47" s="42"/>
      <c r="E47" s="42"/>
      <c r="F47" s="42"/>
      <c r="G47" s="85" t="s">
        <v>71</v>
      </c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8"/>
    </row>
    <row r="48" spans="1:79" ht="13.2" customHeight="1">
      <c r="A48" s="42">
        <v>8</v>
      </c>
      <c r="B48" s="42"/>
      <c r="C48" s="42"/>
      <c r="D48" s="42"/>
      <c r="E48" s="42"/>
      <c r="F48" s="42"/>
      <c r="G48" s="85" t="s">
        <v>72</v>
      </c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8"/>
    </row>
    <row r="49" spans="1:64" ht="13.2" customHeight="1">
      <c r="A49" s="42">
        <v>9</v>
      </c>
      <c r="B49" s="42"/>
      <c r="C49" s="42"/>
      <c r="D49" s="42"/>
      <c r="E49" s="42"/>
      <c r="F49" s="42"/>
      <c r="G49" s="85" t="s">
        <v>73</v>
      </c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8"/>
    </row>
    <row r="50" spans="1:64" ht="13.2" customHeight="1">
      <c r="A50" s="42">
        <v>10</v>
      </c>
      <c r="B50" s="42"/>
      <c r="C50" s="42"/>
      <c r="D50" s="42"/>
      <c r="E50" s="42"/>
      <c r="F50" s="42"/>
      <c r="G50" s="85" t="s">
        <v>74</v>
      </c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8"/>
    </row>
    <row r="51" spans="1:64" ht="13.2" customHeight="1">
      <c r="A51" s="42">
        <v>11</v>
      </c>
      <c r="B51" s="42"/>
      <c r="C51" s="42"/>
      <c r="D51" s="42"/>
      <c r="E51" s="42"/>
      <c r="F51" s="42"/>
      <c r="G51" s="85" t="s">
        <v>75</v>
      </c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8"/>
    </row>
    <row r="52" spans="1:64" ht="13.2" customHeight="1">
      <c r="A52" s="42">
        <v>12</v>
      </c>
      <c r="B52" s="42"/>
      <c r="C52" s="42"/>
      <c r="D52" s="42"/>
      <c r="E52" s="42"/>
      <c r="F52" s="42"/>
      <c r="G52" s="85" t="s">
        <v>76</v>
      </c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8"/>
    </row>
    <row r="53" spans="1:64" ht="13.2" customHeight="1">
      <c r="A53" s="42">
        <v>13</v>
      </c>
      <c r="B53" s="42"/>
      <c r="C53" s="42"/>
      <c r="D53" s="42"/>
      <c r="E53" s="42"/>
      <c r="F53" s="42"/>
      <c r="G53" s="85" t="s">
        <v>77</v>
      </c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8"/>
    </row>
    <row r="54" spans="1:64" ht="13.2" customHeight="1">
      <c r="A54" s="42">
        <v>14</v>
      </c>
      <c r="B54" s="42"/>
      <c r="C54" s="42"/>
      <c r="D54" s="42"/>
      <c r="E54" s="42"/>
      <c r="F54" s="42"/>
      <c r="G54" s="85" t="s">
        <v>78</v>
      </c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8"/>
    </row>
    <row r="55" spans="1:64" ht="13.2" customHeight="1">
      <c r="A55" s="42">
        <v>15</v>
      </c>
      <c r="B55" s="42"/>
      <c r="C55" s="42"/>
      <c r="D55" s="42"/>
      <c r="E55" s="42"/>
      <c r="F55" s="42"/>
      <c r="G55" s="85" t="s">
        <v>79</v>
      </c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8"/>
    </row>
    <row r="56" spans="1:64" ht="26.4" customHeight="1">
      <c r="A56" s="42">
        <v>16</v>
      </c>
      <c r="B56" s="42"/>
      <c r="C56" s="42"/>
      <c r="D56" s="42"/>
      <c r="E56" s="42"/>
      <c r="F56" s="42"/>
      <c r="G56" s="85" t="s">
        <v>80</v>
      </c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8"/>
    </row>
    <row r="57" spans="1:64" ht="13.2" customHeight="1">
      <c r="A57" s="42">
        <v>17</v>
      </c>
      <c r="B57" s="42"/>
      <c r="C57" s="42"/>
      <c r="D57" s="42"/>
      <c r="E57" s="42"/>
      <c r="F57" s="42"/>
      <c r="G57" s="85" t="s">
        <v>81</v>
      </c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8"/>
    </row>
    <row r="58" spans="1:64" ht="13.2" customHeight="1">
      <c r="A58" s="42">
        <v>18</v>
      </c>
      <c r="B58" s="42"/>
      <c r="C58" s="42"/>
      <c r="D58" s="42"/>
      <c r="E58" s="42"/>
      <c r="F58" s="42"/>
      <c r="G58" s="85" t="s">
        <v>82</v>
      </c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8"/>
    </row>
    <row r="59" spans="1:64" ht="13.2" customHeight="1">
      <c r="A59" s="42">
        <v>19</v>
      </c>
      <c r="B59" s="42"/>
      <c r="C59" s="42"/>
      <c r="D59" s="42"/>
      <c r="E59" s="42"/>
      <c r="F59" s="42"/>
      <c r="G59" s="85" t="s">
        <v>83</v>
      </c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8"/>
    </row>
    <row r="60" spans="1:64" ht="13.2" customHeight="1">
      <c r="A60" s="42">
        <v>20</v>
      </c>
      <c r="B60" s="42"/>
      <c r="C60" s="42"/>
      <c r="D60" s="42"/>
      <c r="E60" s="42"/>
      <c r="F60" s="42"/>
      <c r="G60" s="85" t="s">
        <v>84</v>
      </c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8"/>
    </row>
    <row r="61" spans="1:64" ht="13.2" customHeight="1">
      <c r="A61" s="42">
        <v>21</v>
      </c>
      <c r="B61" s="42"/>
      <c r="C61" s="42"/>
      <c r="D61" s="42"/>
      <c r="E61" s="42"/>
      <c r="F61" s="42"/>
      <c r="G61" s="85" t="s">
        <v>85</v>
      </c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8"/>
    </row>
    <row r="62" spans="1:64" ht="13.2" customHeight="1">
      <c r="A62" s="42">
        <v>22</v>
      </c>
      <c r="B62" s="42"/>
      <c r="C62" s="42"/>
      <c r="D62" s="42"/>
      <c r="E62" s="42"/>
      <c r="F62" s="42"/>
      <c r="G62" s="85" t="s">
        <v>86</v>
      </c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8"/>
    </row>
    <row r="63" spans="1:64" ht="13.2" customHeight="1">
      <c r="A63" s="42">
        <v>23</v>
      </c>
      <c r="B63" s="42"/>
      <c r="C63" s="42"/>
      <c r="D63" s="42"/>
      <c r="E63" s="42"/>
      <c r="F63" s="42"/>
      <c r="G63" s="85" t="s">
        <v>87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8"/>
    </row>
    <row r="64" spans="1:64" ht="15.6" customHeight="1">
      <c r="A64" s="42">
        <v>24</v>
      </c>
      <c r="B64" s="42"/>
      <c r="C64" s="42"/>
      <c r="D64" s="42"/>
      <c r="E64" s="42"/>
      <c r="F64" s="42"/>
      <c r="G64" s="85" t="s">
        <v>88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8"/>
    </row>
    <row r="65" spans="1:64" ht="13.2" customHeight="1">
      <c r="A65" s="42">
        <v>25</v>
      </c>
      <c r="B65" s="42"/>
      <c r="C65" s="42"/>
      <c r="D65" s="42"/>
      <c r="E65" s="42"/>
      <c r="F65" s="42"/>
      <c r="G65" s="85" t="s">
        <v>89</v>
      </c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8"/>
    </row>
    <row r="66" spans="1:64" ht="14.4" customHeight="1">
      <c r="A66" s="42">
        <v>26</v>
      </c>
      <c r="B66" s="42"/>
      <c r="C66" s="42"/>
      <c r="D66" s="42"/>
      <c r="E66" s="42"/>
      <c r="F66" s="42"/>
      <c r="G66" s="85" t="s">
        <v>90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8"/>
    </row>
    <row r="67" spans="1:64" ht="13.2" customHeight="1">
      <c r="A67" s="42">
        <v>27</v>
      </c>
      <c r="B67" s="42"/>
      <c r="C67" s="42"/>
      <c r="D67" s="42"/>
      <c r="E67" s="42"/>
      <c r="F67" s="42"/>
      <c r="G67" s="85" t="s">
        <v>91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8"/>
    </row>
    <row r="68" spans="1:64" ht="13.2" customHeight="1">
      <c r="A68" s="42">
        <v>28</v>
      </c>
      <c r="B68" s="42"/>
      <c r="C68" s="42"/>
      <c r="D68" s="42"/>
      <c r="E68" s="42"/>
      <c r="F68" s="42"/>
      <c r="G68" s="85" t="s">
        <v>92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8"/>
    </row>
    <row r="69" spans="1:64" ht="13.2" customHeight="1">
      <c r="A69" s="42">
        <v>29</v>
      </c>
      <c r="B69" s="42"/>
      <c r="C69" s="42"/>
      <c r="D69" s="42"/>
      <c r="E69" s="42"/>
      <c r="F69" s="42"/>
      <c r="G69" s="85" t="s">
        <v>93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8"/>
    </row>
    <row r="70" spans="1:64" ht="13.2" customHeight="1">
      <c r="A70" s="42">
        <v>30</v>
      </c>
      <c r="B70" s="42"/>
      <c r="C70" s="42"/>
      <c r="D70" s="42"/>
      <c r="E70" s="42"/>
      <c r="F70" s="42"/>
      <c r="G70" s="85" t="s">
        <v>94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8"/>
    </row>
    <row r="71" spans="1:64" ht="13.2" customHeight="1">
      <c r="A71" s="42">
        <v>31</v>
      </c>
      <c r="B71" s="42"/>
      <c r="C71" s="42"/>
      <c r="D71" s="42"/>
      <c r="E71" s="42"/>
      <c r="F71" s="42"/>
      <c r="G71" s="85" t="s">
        <v>95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8"/>
    </row>
    <row r="72" spans="1:64" ht="13.2" customHeight="1">
      <c r="A72" s="42">
        <v>32</v>
      </c>
      <c r="B72" s="42"/>
      <c r="C72" s="42"/>
      <c r="D72" s="42"/>
      <c r="E72" s="42"/>
      <c r="F72" s="42"/>
      <c r="G72" s="85" t="s">
        <v>96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8"/>
    </row>
    <row r="73" spans="1:64" ht="13.2" customHeight="1">
      <c r="A73" s="42">
        <v>33</v>
      </c>
      <c r="B73" s="42"/>
      <c r="C73" s="42"/>
      <c r="D73" s="42"/>
      <c r="E73" s="42"/>
      <c r="F73" s="42"/>
      <c r="G73" s="85" t="s">
        <v>97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8"/>
    </row>
    <row r="74" spans="1:64" ht="26.4" customHeight="1">
      <c r="A74" s="42">
        <v>34</v>
      </c>
      <c r="B74" s="42"/>
      <c r="C74" s="42"/>
      <c r="D74" s="42"/>
      <c r="E74" s="42"/>
      <c r="F74" s="42"/>
      <c r="G74" s="85" t="s">
        <v>98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8"/>
    </row>
    <row r="75" spans="1:64" ht="26.4" customHeight="1">
      <c r="A75" s="42">
        <v>35</v>
      </c>
      <c r="B75" s="42"/>
      <c r="C75" s="42"/>
      <c r="D75" s="42"/>
      <c r="E75" s="42"/>
      <c r="F75" s="42"/>
      <c r="G75" s="85" t="s">
        <v>99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8"/>
    </row>
    <row r="76" spans="1:64" ht="13.2" customHeight="1">
      <c r="A76" s="42">
        <v>36</v>
      </c>
      <c r="B76" s="42"/>
      <c r="C76" s="42"/>
      <c r="D76" s="42"/>
      <c r="E76" s="42"/>
      <c r="F76" s="42"/>
      <c r="G76" s="85" t="s">
        <v>100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8"/>
    </row>
    <row r="77" spans="1:64" ht="13.2" customHeight="1">
      <c r="A77" s="42">
        <v>37</v>
      </c>
      <c r="B77" s="42"/>
      <c r="C77" s="42"/>
      <c r="D77" s="42"/>
      <c r="E77" s="42"/>
      <c r="F77" s="42"/>
      <c r="G77" s="85" t="s">
        <v>101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8"/>
    </row>
    <row r="78" spans="1:6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</row>
    <row r="79" spans="1:64" ht="15.75" customHeight="1">
      <c r="A79" s="43" t="s">
        <v>41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64" ht="15" customHeight="1">
      <c r="A80" s="47" t="s">
        <v>140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21"/>
      <c r="BB80" s="21"/>
      <c r="BC80" s="21"/>
      <c r="BD80" s="21"/>
      <c r="BE80" s="21"/>
      <c r="BF80" s="21"/>
      <c r="BG80" s="21"/>
      <c r="BH80" s="21"/>
      <c r="BI80" s="6"/>
      <c r="BJ80" s="6"/>
      <c r="BK80" s="6"/>
      <c r="BL80" s="6"/>
    </row>
    <row r="81" spans="1:79" ht="15.9" customHeight="1">
      <c r="A81" s="37" t="s">
        <v>28</v>
      </c>
      <c r="B81" s="37"/>
      <c r="C81" s="37"/>
      <c r="D81" s="59" t="s">
        <v>26</v>
      </c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1"/>
      <c r="AC81" s="37" t="s">
        <v>29</v>
      </c>
      <c r="AD81" s="37"/>
      <c r="AE81" s="37"/>
      <c r="AF81" s="37"/>
      <c r="AG81" s="37"/>
      <c r="AH81" s="37"/>
      <c r="AI81" s="37"/>
      <c r="AJ81" s="37"/>
      <c r="AK81" s="37" t="s">
        <v>30</v>
      </c>
      <c r="AL81" s="37"/>
      <c r="AM81" s="37"/>
      <c r="AN81" s="37"/>
      <c r="AO81" s="37"/>
      <c r="AP81" s="37"/>
      <c r="AQ81" s="37"/>
      <c r="AR81" s="37"/>
      <c r="AS81" s="37" t="s">
        <v>27</v>
      </c>
      <c r="AT81" s="37"/>
      <c r="AU81" s="37"/>
      <c r="AV81" s="37"/>
      <c r="AW81" s="37"/>
      <c r="AX81" s="37"/>
      <c r="AY81" s="37"/>
      <c r="AZ81" s="37"/>
      <c r="BA81" s="17"/>
      <c r="BB81" s="17"/>
      <c r="BC81" s="17"/>
      <c r="BD81" s="17"/>
      <c r="BE81" s="17"/>
      <c r="BF81" s="17"/>
      <c r="BG81" s="17"/>
      <c r="BH81" s="17"/>
    </row>
    <row r="82" spans="1:79" ht="29.1" customHeight="1">
      <c r="A82" s="37"/>
      <c r="B82" s="37"/>
      <c r="C82" s="37"/>
      <c r="D82" s="62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4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17"/>
      <c r="BB82" s="17"/>
      <c r="BC82" s="17"/>
      <c r="BD82" s="17"/>
      <c r="BE82" s="17"/>
      <c r="BF82" s="17"/>
      <c r="BG82" s="17"/>
      <c r="BH82" s="17"/>
    </row>
    <row r="83" spans="1:79" ht="15.6">
      <c r="A83" s="37">
        <v>1</v>
      </c>
      <c r="B83" s="37"/>
      <c r="C83" s="37"/>
      <c r="D83" s="38">
        <v>2</v>
      </c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40"/>
      <c r="AC83" s="37">
        <v>3</v>
      </c>
      <c r="AD83" s="37"/>
      <c r="AE83" s="37"/>
      <c r="AF83" s="37"/>
      <c r="AG83" s="37"/>
      <c r="AH83" s="37"/>
      <c r="AI83" s="37"/>
      <c r="AJ83" s="37"/>
      <c r="AK83" s="37">
        <v>4</v>
      </c>
      <c r="AL83" s="37"/>
      <c r="AM83" s="37"/>
      <c r="AN83" s="37"/>
      <c r="AO83" s="37"/>
      <c r="AP83" s="37"/>
      <c r="AQ83" s="37"/>
      <c r="AR83" s="37"/>
      <c r="AS83" s="37">
        <v>5</v>
      </c>
      <c r="AT83" s="37"/>
      <c r="AU83" s="37"/>
      <c r="AV83" s="37"/>
      <c r="AW83" s="37"/>
      <c r="AX83" s="37"/>
      <c r="AY83" s="37"/>
      <c r="AZ83" s="37"/>
      <c r="BA83" s="17"/>
      <c r="BB83" s="17"/>
      <c r="BC83" s="17"/>
      <c r="BD83" s="17"/>
      <c r="BE83" s="17"/>
      <c r="BF83" s="17"/>
      <c r="BG83" s="17"/>
      <c r="BH83" s="17"/>
    </row>
    <row r="84" spans="1:79" s="4" customFormat="1" ht="12.75" hidden="1" customHeight="1">
      <c r="A84" s="42" t="s">
        <v>6</v>
      </c>
      <c r="B84" s="42"/>
      <c r="C84" s="42"/>
      <c r="D84" s="77" t="s">
        <v>7</v>
      </c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9"/>
      <c r="AC84" s="69" t="s">
        <v>8</v>
      </c>
      <c r="AD84" s="69"/>
      <c r="AE84" s="69"/>
      <c r="AF84" s="69"/>
      <c r="AG84" s="69"/>
      <c r="AH84" s="69"/>
      <c r="AI84" s="69"/>
      <c r="AJ84" s="69"/>
      <c r="AK84" s="69" t="s">
        <v>9</v>
      </c>
      <c r="AL84" s="69"/>
      <c r="AM84" s="69"/>
      <c r="AN84" s="69"/>
      <c r="AO84" s="69"/>
      <c r="AP84" s="69"/>
      <c r="AQ84" s="69"/>
      <c r="AR84" s="69"/>
      <c r="AS84" s="71" t="s">
        <v>10</v>
      </c>
      <c r="AT84" s="69"/>
      <c r="AU84" s="69"/>
      <c r="AV84" s="69"/>
      <c r="AW84" s="69"/>
      <c r="AX84" s="69"/>
      <c r="AY84" s="69"/>
      <c r="AZ84" s="69"/>
      <c r="BA84" s="18"/>
      <c r="BB84" s="19"/>
      <c r="BC84" s="19"/>
      <c r="BD84" s="19"/>
      <c r="BE84" s="19"/>
      <c r="BF84" s="19"/>
      <c r="BG84" s="19"/>
      <c r="BH84" s="19"/>
      <c r="CA84" s="4" t="s">
        <v>13</v>
      </c>
    </row>
    <row r="85" spans="1:79" ht="13.2" customHeight="1">
      <c r="A85" s="42">
        <v>1</v>
      </c>
      <c r="B85" s="42"/>
      <c r="C85" s="42"/>
      <c r="D85" s="85" t="s">
        <v>102</v>
      </c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8"/>
      <c r="AC85" s="52">
        <v>20548900</v>
      </c>
      <c r="AD85" s="52"/>
      <c r="AE85" s="52"/>
      <c r="AF85" s="52"/>
      <c r="AG85" s="52"/>
      <c r="AH85" s="52"/>
      <c r="AI85" s="52"/>
      <c r="AJ85" s="52"/>
      <c r="AK85" s="52">
        <v>2594900</v>
      </c>
      <c r="AL85" s="52"/>
      <c r="AM85" s="52"/>
      <c r="AN85" s="52"/>
      <c r="AO85" s="52"/>
      <c r="AP85" s="52"/>
      <c r="AQ85" s="52"/>
      <c r="AR85" s="52"/>
      <c r="AS85" s="52">
        <f>AC85+AK85</f>
        <v>23143800</v>
      </c>
      <c r="AT85" s="52"/>
      <c r="AU85" s="52"/>
      <c r="AV85" s="52"/>
      <c r="AW85" s="52"/>
      <c r="AX85" s="52"/>
      <c r="AY85" s="52"/>
      <c r="AZ85" s="52"/>
      <c r="BA85" s="20"/>
      <c r="BB85" s="20"/>
      <c r="BC85" s="20"/>
      <c r="BD85" s="20"/>
      <c r="BE85" s="20"/>
      <c r="BF85" s="20"/>
      <c r="BG85" s="20"/>
      <c r="BH85" s="20"/>
      <c r="CA85" s="1" t="s">
        <v>14</v>
      </c>
    </row>
    <row r="86" spans="1:79" s="4" customFormat="1">
      <c r="A86" s="89"/>
      <c r="B86" s="89"/>
      <c r="C86" s="89"/>
      <c r="D86" s="90" t="s">
        <v>103</v>
      </c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2"/>
      <c r="AC86" s="93">
        <v>20548900</v>
      </c>
      <c r="AD86" s="93"/>
      <c r="AE86" s="93"/>
      <c r="AF86" s="93"/>
      <c r="AG86" s="93"/>
      <c r="AH86" s="93"/>
      <c r="AI86" s="93"/>
      <c r="AJ86" s="93"/>
      <c r="AK86" s="93">
        <v>2594900</v>
      </c>
      <c r="AL86" s="93"/>
      <c r="AM86" s="93"/>
      <c r="AN86" s="93"/>
      <c r="AO86" s="93"/>
      <c r="AP86" s="93"/>
      <c r="AQ86" s="93"/>
      <c r="AR86" s="93"/>
      <c r="AS86" s="93">
        <f>AC86+AK86</f>
        <v>23143800</v>
      </c>
      <c r="AT86" s="93"/>
      <c r="AU86" s="93"/>
      <c r="AV86" s="93"/>
      <c r="AW86" s="93"/>
      <c r="AX86" s="93"/>
      <c r="AY86" s="93"/>
      <c r="AZ86" s="93"/>
      <c r="BA86" s="94"/>
      <c r="BB86" s="94"/>
      <c r="BC86" s="94"/>
      <c r="BD86" s="94"/>
      <c r="BE86" s="94"/>
      <c r="BF86" s="94"/>
      <c r="BG86" s="94"/>
      <c r="BH86" s="94"/>
    </row>
    <row r="88" spans="1:79" ht="15.75" customHeight="1">
      <c r="A88" s="56" t="s">
        <v>42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</row>
    <row r="89" spans="1:79" ht="15" customHeight="1">
      <c r="A89" s="47" t="s">
        <v>140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</row>
    <row r="90" spans="1:79" ht="15.9" customHeight="1">
      <c r="A90" s="37" t="s">
        <v>28</v>
      </c>
      <c r="B90" s="37"/>
      <c r="C90" s="37"/>
      <c r="D90" s="59" t="s">
        <v>34</v>
      </c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1"/>
      <c r="AB90" s="37" t="s">
        <v>29</v>
      </c>
      <c r="AC90" s="37"/>
      <c r="AD90" s="37"/>
      <c r="AE90" s="37"/>
      <c r="AF90" s="37"/>
      <c r="AG90" s="37"/>
      <c r="AH90" s="37"/>
      <c r="AI90" s="37"/>
      <c r="AJ90" s="37" t="s">
        <v>30</v>
      </c>
      <c r="AK90" s="37"/>
      <c r="AL90" s="37"/>
      <c r="AM90" s="37"/>
      <c r="AN90" s="37"/>
      <c r="AO90" s="37"/>
      <c r="AP90" s="37"/>
      <c r="AQ90" s="37"/>
      <c r="AR90" s="37" t="s">
        <v>27</v>
      </c>
      <c r="AS90" s="37"/>
      <c r="AT90" s="37"/>
      <c r="AU90" s="37"/>
      <c r="AV90" s="37"/>
      <c r="AW90" s="37"/>
      <c r="AX90" s="37"/>
      <c r="AY90" s="37"/>
    </row>
    <row r="91" spans="1:79" ht="29.1" customHeight="1">
      <c r="A91" s="37"/>
      <c r="B91" s="37"/>
      <c r="C91" s="37"/>
      <c r="D91" s="62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4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</row>
    <row r="92" spans="1:79" ht="15.75" customHeight="1">
      <c r="A92" s="37">
        <v>1</v>
      </c>
      <c r="B92" s="37"/>
      <c r="C92" s="37"/>
      <c r="D92" s="38">
        <v>2</v>
      </c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40"/>
      <c r="AB92" s="37">
        <v>3</v>
      </c>
      <c r="AC92" s="37"/>
      <c r="AD92" s="37"/>
      <c r="AE92" s="37"/>
      <c r="AF92" s="37"/>
      <c r="AG92" s="37"/>
      <c r="AH92" s="37"/>
      <c r="AI92" s="37"/>
      <c r="AJ92" s="37">
        <v>4</v>
      </c>
      <c r="AK92" s="37"/>
      <c r="AL92" s="37"/>
      <c r="AM92" s="37"/>
      <c r="AN92" s="37"/>
      <c r="AO92" s="37"/>
      <c r="AP92" s="37"/>
      <c r="AQ92" s="37"/>
      <c r="AR92" s="37">
        <v>5</v>
      </c>
      <c r="AS92" s="37"/>
      <c r="AT92" s="37"/>
      <c r="AU92" s="37"/>
      <c r="AV92" s="37"/>
      <c r="AW92" s="37"/>
      <c r="AX92" s="37"/>
      <c r="AY92" s="37"/>
    </row>
    <row r="93" spans="1:79" ht="12.75" hidden="1" customHeight="1">
      <c r="A93" s="42" t="s">
        <v>6</v>
      </c>
      <c r="B93" s="42"/>
      <c r="C93" s="42"/>
      <c r="D93" s="65" t="s">
        <v>7</v>
      </c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7"/>
      <c r="AB93" s="69" t="s">
        <v>8</v>
      </c>
      <c r="AC93" s="69"/>
      <c r="AD93" s="69"/>
      <c r="AE93" s="69"/>
      <c r="AF93" s="69"/>
      <c r="AG93" s="69"/>
      <c r="AH93" s="69"/>
      <c r="AI93" s="69"/>
      <c r="AJ93" s="69" t="s">
        <v>9</v>
      </c>
      <c r="AK93" s="69"/>
      <c r="AL93" s="69"/>
      <c r="AM93" s="69"/>
      <c r="AN93" s="69"/>
      <c r="AO93" s="69"/>
      <c r="AP93" s="69"/>
      <c r="AQ93" s="69"/>
      <c r="AR93" s="69" t="s">
        <v>10</v>
      </c>
      <c r="AS93" s="69"/>
      <c r="AT93" s="69"/>
      <c r="AU93" s="69"/>
      <c r="AV93" s="69"/>
      <c r="AW93" s="69"/>
      <c r="AX93" s="69"/>
      <c r="AY93" s="69"/>
      <c r="CA93" s="1" t="s">
        <v>15</v>
      </c>
    </row>
    <row r="94" spans="1:79" ht="26.4" customHeight="1">
      <c r="A94" s="42">
        <v>1</v>
      </c>
      <c r="B94" s="42"/>
      <c r="C94" s="42"/>
      <c r="D94" s="85" t="s">
        <v>104</v>
      </c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8"/>
      <c r="AB94" s="52">
        <v>8818900</v>
      </c>
      <c r="AC94" s="52"/>
      <c r="AD94" s="52"/>
      <c r="AE94" s="52"/>
      <c r="AF94" s="52"/>
      <c r="AG94" s="52"/>
      <c r="AH94" s="52"/>
      <c r="AI94" s="52"/>
      <c r="AJ94" s="52">
        <v>700000</v>
      </c>
      <c r="AK94" s="52"/>
      <c r="AL94" s="52"/>
      <c r="AM94" s="52"/>
      <c r="AN94" s="52"/>
      <c r="AO94" s="52"/>
      <c r="AP94" s="52"/>
      <c r="AQ94" s="52"/>
      <c r="AR94" s="52">
        <f>AB94+AJ94</f>
        <v>9518900</v>
      </c>
      <c r="AS94" s="52"/>
      <c r="AT94" s="52"/>
      <c r="AU94" s="52"/>
      <c r="AV94" s="52"/>
      <c r="AW94" s="52"/>
      <c r="AX94" s="52"/>
      <c r="AY94" s="52"/>
      <c r="CA94" s="1" t="s">
        <v>16</v>
      </c>
    </row>
    <row r="95" spans="1:79" ht="39.6" customHeight="1">
      <c r="A95" s="42">
        <v>2</v>
      </c>
      <c r="B95" s="42"/>
      <c r="C95" s="42"/>
      <c r="D95" s="85" t="s">
        <v>105</v>
      </c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8"/>
      <c r="AB95" s="52">
        <v>9000000</v>
      </c>
      <c r="AC95" s="52"/>
      <c r="AD95" s="52"/>
      <c r="AE95" s="52"/>
      <c r="AF95" s="52"/>
      <c r="AG95" s="52"/>
      <c r="AH95" s="52"/>
      <c r="AI95" s="52"/>
      <c r="AJ95" s="52">
        <v>0</v>
      </c>
      <c r="AK95" s="52"/>
      <c r="AL95" s="52"/>
      <c r="AM95" s="52"/>
      <c r="AN95" s="52"/>
      <c r="AO95" s="52"/>
      <c r="AP95" s="52"/>
      <c r="AQ95" s="52"/>
      <c r="AR95" s="52">
        <f>AB95+AJ95</f>
        <v>9000000</v>
      </c>
      <c r="AS95" s="52"/>
      <c r="AT95" s="52"/>
      <c r="AU95" s="52"/>
      <c r="AV95" s="52"/>
      <c r="AW95" s="52"/>
      <c r="AX95" s="52"/>
      <c r="AY95" s="52"/>
    </row>
    <row r="96" spans="1:79" ht="26.4" customHeight="1">
      <c r="A96" s="42">
        <v>3</v>
      </c>
      <c r="B96" s="42"/>
      <c r="C96" s="42"/>
      <c r="D96" s="85" t="s">
        <v>106</v>
      </c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8"/>
      <c r="AB96" s="52">
        <v>2000000</v>
      </c>
      <c r="AC96" s="52"/>
      <c r="AD96" s="52"/>
      <c r="AE96" s="52"/>
      <c r="AF96" s="52"/>
      <c r="AG96" s="52"/>
      <c r="AH96" s="52"/>
      <c r="AI96" s="52"/>
      <c r="AJ96" s="52">
        <v>0</v>
      </c>
      <c r="AK96" s="52"/>
      <c r="AL96" s="52"/>
      <c r="AM96" s="52"/>
      <c r="AN96" s="52"/>
      <c r="AO96" s="52"/>
      <c r="AP96" s="52"/>
      <c r="AQ96" s="52"/>
      <c r="AR96" s="52">
        <f>AB96+AJ96</f>
        <v>2000000</v>
      </c>
      <c r="AS96" s="52"/>
      <c r="AT96" s="52"/>
      <c r="AU96" s="52"/>
      <c r="AV96" s="52"/>
      <c r="AW96" s="52"/>
      <c r="AX96" s="52"/>
      <c r="AY96" s="52"/>
    </row>
    <row r="97" spans="1:79" ht="26.4" customHeight="1">
      <c r="A97" s="42">
        <v>4</v>
      </c>
      <c r="B97" s="42"/>
      <c r="C97" s="42"/>
      <c r="D97" s="85" t="s">
        <v>107</v>
      </c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8"/>
      <c r="AB97" s="52">
        <v>30000</v>
      </c>
      <c r="AC97" s="52"/>
      <c r="AD97" s="52"/>
      <c r="AE97" s="52"/>
      <c r="AF97" s="52"/>
      <c r="AG97" s="52"/>
      <c r="AH97" s="52"/>
      <c r="AI97" s="52"/>
      <c r="AJ97" s="52">
        <v>0</v>
      </c>
      <c r="AK97" s="52"/>
      <c r="AL97" s="52"/>
      <c r="AM97" s="52"/>
      <c r="AN97" s="52"/>
      <c r="AO97" s="52"/>
      <c r="AP97" s="52"/>
      <c r="AQ97" s="52"/>
      <c r="AR97" s="52">
        <f>AB97+AJ97</f>
        <v>30000</v>
      </c>
      <c r="AS97" s="52"/>
      <c r="AT97" s="52"/>
      <c r="AU97" s="52"/>
      <c r="AV97" s="52"/>
      <c r="AW97" s="52"/>
      <c r="AX97" s="52"/>
      <c r="AY97" s="52"/>
    </row>
    <row r="98" spans="1:79" ht="26.4" customHeight="1">
      <c r="A98" s="42">
        <v>5</v>
      </c>
      <c r="B98" s="42"/>
      <c r="C98" s="42"/>
      <c r="D98" s="85" t="s">
        <v>108</v>
      </c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8"/>
      <c r="AB98" s="52">
        <v>700000</v>
      </c>
      <c r="AC98" s="52"/>
      <c r="AD98" s="52"/>
      <c r="AE98" s="52"/>
      <c r="AF98" s="52"/>
      <c r="AG98" s="52"/>
      <c r="AH98" s="52"/>
      <c r="AI98" s="52"/>
      <c r="AJ98" s="52">
        <v>0</v>
      </c>
      <c r="AK98" s="52"/>
      <c r="AL98" s="52"/>
      <c r="AM98" s="52"/>
      <c r="AN98" s="52"/>
      <c r="AO98" s="52"/>
      <c r="AP98" s="52"/>
      <c r="AQ98" s="52"/>
      <c r="AR98" s="52">
        <f>AB98+AJ98</f>
        <v>700000</v>
      </c>
      <c r="AS98" s="52"/>
      <c r="AT98" s="52"/>
      <c r="AU98" s="52"/>
      <c r="AV98" s="52"/>
      <c r="AW98" s="52"/>
      <c r="AX98" s="52"/>
      <c r="AY98" s="52"/>
    </row>
    <row r="99" spans="1:79" ht="26.4" customHeight="1">
      <c r="A99" s="42">
        <v>6</v>
      </c>
      <c r="B99" s="42"/>
      <c r="C99" s="42"/>
      <c r="D99" s="85" t="s">
        <v>109</v>
      </c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8"/>
      <c r="AB99" s="52">
        <v>0</v>
      </c>
      <c r="AC99" s="52"/>
      <c r="AD99" s="52"/>
      <c r="AE99" s="52"/>
      <c r="AF99" s="52"/>
      <c r="AG99" s="52"/>
      <c r="AH99" s="52"/>
      <c r="AI99" s="52"/>
      <c r="AJ99" s="52">
        <v>1894900</v>
      </c>
      <c r="AK99" s="52"/>
      <c r="AL99" s="52"/>
      <c r="AM99" s="52"/>
      <c r="AN99" s="52"/>
      <c r="AO99" s="52"/>
      <c r="AP99" s="52"/>
      <c r="AQ99" s="52"/>
      <c r="AR99" s="52">
        <f>AB99+AJ99</f>
        <v>1894900</v>
      </c>
      <c r="AS99" s="52"/>
      <c r="AT99" s="52"/>
      <c r="AU99" s="52"/>
      <c r="AV99" s="52"/>
      <c r="AW99" s="52"/>
      <c r="AX99" s="52"/>
      <c r="AY99" s="52"/>
    </row>
    <row r="100" spans="1:79" s="4" customFormat="1" ht="12.75" customHeight="1">
      <c r="A100" s="89"/>
      <c r="B100" s="89"/>
      <c r="C100" s="89"/>
      <c r="D100" s="90" t="s">
        <v>27</v>
      </c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2"/>
      <c r="AB100" s="93">
        <v>20548900</v>
      </c>
      <c r="AC100" s="93"/>
      <c r="AD100" s="93"/>
      <c r="AE100" s="93"/>
      <c r="AF100" s="93"/>
      <c r="AG100" s="93"/>
      <c r="AH100" s="93"/>
      <c r="AI100" s="93"/>
      <c r="AJ100" s="93">
        <v>2594900</v>
      </c>
      <c r="AK100" s="93"/>
      <c r="AL100" s="93"/>
      <c r="AM100" s="93"/>
      <c r="AN100" s="93"/>
      <c r="AO100" s="93"/>
      <c r="AP100" s="93"/>
      <c r="AQ100" s="93"/>
      <c r="AR100" s="93">
        <f>AB100+AJ100</f>
        <v>23143800</v>
      </c>
      <c r="AS100" s="93"/>
      <c r="AT100" s="93"/>
      <c r="AU100" s="93"/>
      <c r="AV100" s="93"/>
      <c r="AW100" s="93"/>
      <c r="AX100" s="93"/>
      <c r="AY100" s="93"/>
    </row>
    <row r="102" spans="1:79" ht="15.75" customHeight="1">
      <c r="A102" s="43" t="s">
        <v>43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</row>
    <row r="103" spans="1:79" ht="30" customHeight="1">
      <c r="A103" s="37" t="s">
        <v>28</v>
      </c>
      <c r="B103" s="37"/>
      <c r="C103" s="37"/>
      <c r="D103" s="37"/>
      <c r="E103" s="37"/>
      <c r="F103" s="37"/>
      <c r="G103" s="38" t="s">
        <v>44</v>
      </c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40"/>
      <c r="Z103" s="37" t="s">
        <v>2</v>
      </c>
      <c r="AA103" s="37"/>
      <c r="AB103" s="37"/>
      <c r="AC103" s="37"/>
      <c r="AD103" s="37"/>
      <c r="AE103" s="37" t="s">
        <v>1</v>
      </c>
      <c r="AF103" s="37"/>
      <c r="AG103" s="37"/>
      <c r="AH103" s="37"/>
      <c r="AI103" s="37"/>
      <c r="AJ103" s="37"/>
      <c r="AK103" s="37"/>
      <c r="AL103" s="37"/>
      <c r="AM103" s="37"/>
      <c r="AN103" s="37"/>
      <c r="AO103" s="38" t="s">
        <v>29</v>
      </c>
      <c r="AP103" s="39"/>
      <c r="AQ103" s="39"/>
      <c r="AR103" s="39"/>
      <c r="AS103" s="39"/>
      <c r="AT103" s="39"/>
      <c r="AU103" s="39"/>
      <c r="AV103" s="40"/>
      <c r="AW103" s="38" t="s">
        <v>30</v>
      </c>
      <c r="AX103" s="39"/>
      <c r="AY103" s="39"/>
      <c r="AZ103" s="39"/>
      <c r="BA103" s="39"/>
      <c r="BB103" s="39"/>
      <c r="BC103" s="39"/>
      <c r="BD103" s="40"/>
      <c r="BE103" s="38" t="s">
        <v>27</v>
      </c>
      <c r="BF103" s="39"/>
      <c r="BG103" s="39"/>
      <c r="BH103" s="39"/>
      <c r="BI103" s="39"/>
      <c r="BJ103" s="39"/>
      <c r="BK103" s="39"/>
      <c r="BL103" s="40"/>
    </row>
    <row r="104" spans="1:79" ht="15.75" customHeight="1">
      <c r="A104" s="37">
        <v>1</v>
      </c>
      <c r="B104" s="37"/>
      <c r="C104" s="37"/>
      <c r="D104" s="37"/>
      <c r="E104" s="37"/>
      <c r="F104" s="37"/>
      <c r="G104" s="38">
        <v>2</v>
      </c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40"/>
      <c r="Z104" s="37">
        <v>3</v>
      </c>
      <c r="AA104" s="37"/>
      <c r="AB104" s="37"/>
      <c r="AC104" s="37"/>
      <c r="AD104" s="37"/>
      <c r="AE104" s="37">
        <v>4</v>
      </c>
      <c r="AF104" s="37"/>
      <c r="AG104" s="37"/>
      <c r="AH104" s="37"/>
      <c r="AI104" s="37"/>
      <c r="AJ104" s="37"/>
      <c r="AK104" s="37"/>
      <c r="AL104" s="37"/>
      <c r="AM104" s="37"/>
      <c r="AN104" s="37"/>
      <c r="AO104" s="37">
        <v>5</v>
      </c>
      <c r="AP104" s="37"/>
      <c r="AQ104" s="37"/>
      <c r="AR104" s="37"/>
      <c r="AS104" s="37"/>
      <c r="AT104" s="37"/>
      <c r="AU104" s="37"/>
      <c r="AV104" s="37"/>
      <c r="AW104" s="37">
        <v>6</v>
      </c>
      <c r="AX104" s="37"/>
      <c r="AY104" s="37"/>
      <c r="AZ104" s="37"/>
      <c r="BA104" s="37"/>
      <c r="BB104" s="37"/>
      <c r="BC104" s="37"/>
      <c r="BD104" s="37"/>
      <c r="BE104" s="37">
        <v>7</v>
      </c>
      <c r="BF104" s="37"/>
      <c r="BG104" s="37"/>
      <c r="BH104" s="37"/>
      <c r="BI104" s="37"/>
      <c r="BJ104" s="37"/>
      <c r="BK104" s="37"/>
      <c r="BL104" s="37"/>
    </row>
    <row r="105" spans="1:79" ht="12.75" hidden="1" customHeight="1">
      <c r="A105" s="42" t="s">
        <v>33</v>
      </c>
      <c r="B105" s="42"/>
      <c r="C105" s="42"/>
      <c r="D105" s="42"/>
      <c r="E105" s="42"/>
      <c r="F105" s="42"/>
      <c r="G105" s="65" t="s">
        <v>7</v>
      </c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7"/>
      <c r="Z105" s="42" t="s">
        <v>19</v>
      </c>
      <c r="AA105" s="42"/>
      <c r="AB105" s="42"/>
      <c r="AC105" s="42"/>
      <c r="AD105" s="42"/>
      <c r="AE105" s="68" t="s">
        <v>32</v>
      </c>
      <c r="AF105" s="68"/>
      <c r="AG105" s="68"/>
      <c r="AH105" s="68"/>
      <c r="AI105" s="68"/>
      <c r="AJ105" s="68"/>
      <c r="AK105" s="68"/>
      <c r="AL105" s="68"/>
      <c r="AM105" s="68"/>
      <c r="AN105" s="65"/>
      <c r="AO105" s="69" t="s">
        <v>8</v>
      </c>
      <c r="AP105" s="69"/>
      <c r="AQ105" s="69"/>
      <c r="AR105" s="69"/>
      <c r="AS105" s="69"/>
      <c r="AT105" s="69"/>
      <c r="AU105" s="69"/>
      <c r="AV105" s="69"/>
      <c r="AW105" s="69" t="s">
        <v>31</v>
      </c>
      <c r="AX105" s="69"/>
      <c r="AY105" s="69"/>
      <c r="AZ105" s="69"/>
      <c r="BA105" s="69"/>
      <c r="BB105" s="69"/>
      <c r="BC105" s="69"/>
      <c r="BD105" s="69"/>
      <c r="BE105" s="69" t="s">
        <v>111</v>
      </c>
      <c r="BF105" s="69"/>
      <c r="BG105" s="69"/>
      <c r="BH105" s="69"/>
      <c r="BI105" s="69"/>
      <c r="BJ105" s="69"/>
      <c r="BK105" s="69"/>
      <c r="BL105" s="69"/>
      <c r="CA105" s="1" t="s">
        <v>17</v>
      </c>
    </row>
    <row r="106" spans="1:79" s="4" customFormat="1" ht="12.75" customHeight="1">
      <c r="A106" s="89">
        <v>0</v>
      </c>
      <c r="B106" s="89"/>
      <c r="C106" s="89"/>
      <c r="D106" s="89"/>
      <c r="E106" s="89"/>
      <c r="F106" s="89"/>
      <c r="G106" s="95" t="s">
        <v>110</v>
      </c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7"/>
      <c r="Z106" s="98"/>
      <c r="AA106" s="98"/>
      <c r="AB106" s="98"/>
      <c r="AC106" s="98"/>
      <c r="AD106" s="98"/>
      <c r="AE106" s="99"/>
      <c r="AF106" s="99"/>
      <c r="AG106" s="99"/>
      <c r="AH106" s="99"/>
      <c r="AI106" s="99"/>
      <c r="AJ106" s="99"/>
      <c r="AK106" s="99"/>
      <c r="AL106" s="99"/>
      <c r="AM106" s="99"/>
      <c r="AN106" s="100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3"/>
      <c r="BK106" s="93"/>
      <c r="BL106" s="93"/>
      <c r="CA106" s="4" t="s">
        <v>18</v>
      </c>
    </row>
    <row r="107" spans="1:79" ht="54.6" customHeight="1">
      <c r="A107" s="42">
        <v>1</v>
      </c>
      <c r="B107" s="42"/>
      <c r="C107" s="42"/>
      <c r="D107" s="42"/>
      <c r="E107" s="42"/>
      <c r="F107" s="42"/>
      <c r="G107" s="84" t="s">
        <v>65</v>
      </c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2"/>
      <c r="Z107" s="71" t="s">
        <v>112</v>
      </c>
      <c r="AA107" s="71"/>
      <c r="AB107" s="71"/>
      <c r="AC107" s="71"/>
      <c r="AD107" s="71"/>
      <c r="AE107" s="72" t="s">
        <v>113</v>
      </c>
      <c r="AF107" s="72"/>
      <c r="AG107" s="72"/>
      <c r="AH107" s="72"/>
      <c r="AI107" s="72"/>
      <c r="AJ107" s="72"/>
      <c r="AK107" s="72"/>
      <c r="AL107" s="72"/>
      <c r="AM107" s="72"/>
      <c r="AN107" s="53"/>
      <c r="AO107" s="52">
        <v>0</v>
      </c>
      <c r="AP107" s="52"/>
      <c r="AQ107" s="52"/>
      <c r="AR107" s="52"/>
      <c r="AS107" s="52"/>
      <c r="AT107" s="52"/>
      <c r="AU107" s="52"/>
      <c r="AV107" s="52"/>
      <c r="AW107" s="52">
        <v>1894900</v>
      </c>
      <c r="AX107" s="52"/>
      <c r="AY107" s="52"/>
      <c r="AZ107" s="52"/>
      <c r="BA107" s="52"/>
      <c r="BB107" s="52"/>
      <c r="BC107" s="52"/>
      <c r="BD107" s="52"/>
      <c r="BE107" s="52">
        <v>1894900</v>
      </c>
      <c r="BF107" s="52"/>
      <c r="BG107" s="52"/>
      <c r="BH107" s="52"/>
      <c r="BI107" s="52"/>
      <c r="BJ107" s="52"/>
      <c r="BK107" s="52"/>
      <c r="BL107" s="52"/>
    </row>
    <row r="108" spans="1:79" ht="52.8" customHeight="1">
      <c r="A108" s="42">
        <v>2</v>
      </c>
      <c r="B108" s="42"/>
      <c r="C108" s="42"/>
      <c r="D108" s="42"/>
      <c r="E108" s="42"/>
      <c r="F108" s="42"/>
      <c r="G108" s="84" t="s">
        <v>66</v>
      </c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2"/>
      <c r="Z108" s="71" t="s">
        <v>112</v>
      </c>
      <c r="AA108" s="71"/>
      <c r="AB108" s="71"/>
      <c r="AC108" s="71"/>
      <c r="AD108" s="71"/>
      <c r="AE108" s="84" t="s">
        <v>114</v>
      </c>
      <c r="AF108" s="101"/>
      <c r="AG108" s="101"/>
      <c r="AH108" s="101"/>
      <c r="AI108" s="101"/>
      <c r="AJ108" s="101"/>
      <c r="AK108" s="101"/>
      <c r="AL108" s="101"/>
      <c r="AM108" s="101"/>
      <c r="AN108" s="102"/>
      <c r="AO108" s="52">
        <v>400000</v>
      </c>
      <c r="AP108" s="52"/>
      <c r="AQ108" s="52"/>
      <c r="AR108" s="52"/>
      <c r="AS108" s="52"/>
      <c r="AT108" s="52"/>
      <c r="AU108" s="52"/>
      <c r="AV108" s="52"/>
      <c r="AW108" s="52">
        <v>0</v>
      </c>
      <c r="AX108" s="52"/>
      <c r="AY108" s="52"/>
      <c r="AZ108" s="52"/>
      <c r="BA108" s="52"/>
      <c r="BB108" s="52"/>
      <c r="BC108" s="52"/>
      <c r="BD108" s="52"/>
      <c r="BE108" s="52">
        <v>400000</v>
      </c>
      <c r="BF108" s="52"/>
      <c r="BG108" s="52"/>
      <c r="BH108" s="52"/>
      <c r="BI108" s="52"/>
      <c r="BJ108" s="52"/>
      <c r="BK108" s="52"/>
      <c r="BL108" s="52"/>
    </row>
    <row r="109" spans="1:79" ht="26.4" customHeight="1">
      <c r="A109" s="42">
        <v>3</v>
      </c>
      <c r="B109" s="42"/>
      <c r="C109" s="42"/>
      <c r="D109" s="42"/>
      <c r="E109" s="42"/>
      <c r="F109" s="42"/>
      <c r="G109" s="84" t="s">
        <v>68</v>
      </c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2"/>
      <c r="Z109" s="71" t="s">
        <v>112</v>
      </c>
      <c r="AA109" s="71"/>
      <c r="AB109" s="71"/>
      <c r="AC109" s="71"/>
      <c r="AD109" s="71"/>
      <c r="AE109" s="84" t="s">
        <v>114</v>
      </c>
      <c r="AF109" s="101"/>
      <c r="AG109" s="101"/>
      <c r="AH109" s="101"/>
      <c r="AI109" s="101"/>
      <c r="AJ109" s="101"/>
      <c r="AK109" s="101"/>
      <c r="AL109" s="101"/>
      <c r="AM109" s="101"/>
      <c r="AN109" s="102"/>
      <c r="AO109" s="52">
        <v>675000</v>
      </c>
      <c r="AP109" s="52"/>
      <c r="AQ109" s="52"/>
      <c r="AR109" s="52"/>
      <c r="AS109" s="52"/>
      <c r="AT109" s="52"/>
      <c r="AU109" s="52"/>
      <c r="AV109" s="52"/>
      <c r="AW109" s="52">
        <v>0</v>
      </c>
      <c r="AX109" s="52"/>
      <c r="AY109" s="52"/>
      <c r="AZ109" s="52"/>
      <c r="BA109" s="52"/>
      <c r="BB109" s="52"/>
      <c r="BC109" s="52"/>
      <c r="BD109" s="52"/>
      <c r="BE109" s="52">
        <v>675000</v>
      </c>
      <c r="BF109" s="52"/>
      <c r="BG109" s="52"/>
      <c r="BH109" s="52"/>
      <c r="BI109" s="52"/>
      <c r="BJ109" s="52"/>
      <c r="BK109" s="52"/>
      <c r="BL109" s="52"/>
    </row>
    <row r="110" spans="1:79" ht="39.6" customHeight="1">
      <c r="A110" s="42">
        <v>4</v>
      </c>
      <c r="B110" s="42"/>
      <c r="C110" s="42"/>
      <c r="D110" s="42"/>
      <c r="E110" s="42"/>
      <c r="F110" s="42"/>
      <c r="G110" s="84" t="s">
        <v>69</v>
      </c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2"/>
      <c r="Z110" s="71" t="s">
        <v>112</v>
      </c>
      <c r="AA110" s="71"/>
      <c r="AB110" s="71"/>
      <c r="AC110" s="71"/>
      <c r="AD110" s="71"/>
      <c r="AE110" s="84" t="s">
        <v>114</v>
      </c>
      <c r="AF110" s="101"/>
      <c r="AG110" s="101"/>
      <c r="AH110" s="101"/>
      <c r="AI110" s="101"/>
      <c r="AJ110" s="101"/>
      <c r="AK110" s="101"/>
      <c r="AL110" s="101"/>
      <c r="AM110" s="101"/>
      <c r="AN110" s="102"/>
      <c r="AO110" s="52">
        <v>105000</v>
      </c>
      <c r="AP110" s="52"/>
      <c r="AQ110" s="52"/>
      <c r="AR110" s="52"/>
      <c r="AS110" s="52"/>
      <c r="AT110" s="52"/>
      <c r="AU110" s="52"/>
      <c r="AV110" s="52"/>
      <c r="AW110" s="52">
        <v>0</v>
      </c>
      <c r="AX110" s="52"/>
      <c r="AY110" s="52"/>
      <c r="AZ110" s="52"/>
      <c r="BA110" s="52"/>
      <c r="BB110" s="52"/>
      <c r="BC110" s="52"/>
      <c r="BD110" s="52"/>
      <c r="BE110" s="52">
        <v>105000</v>
      </c>
      <c r="BF110" s="52"/>
      <c r="BG110" s="52"/>
      <c r="BH110" s="52"/>
      <c r="BI110" s="52"/>
      <c r="BJ110" s="52"/>
      <c r="BK110" s="52"/>
      <c r="BL110" s="52"/>
    </row>
    <row r="111" spans="1:79" ht="52.8" customHeight="1">
      <c r="A111" s="42">
        <v>5</v>
      </c>
      <c r="B111" s="42"/>
      <c r="C111" s="42"/>
      <c r="D111" s="42"/>
      <c r="E111" s="42"/>
      <c r="F111" s="42"/>
      <c r="G111" s="84" t="s">
        <v>115</v>
      </c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2"/>
      <c r="Z111" s="71" t="s">
        <v>112</v>
      </c>
      <c r="AA111" s="71"/>
      <c r="AB111" s="71"/>
      <c r="AC111" s="71"/>
      <c r="AD111" s="71"/>
      <c r="AE111" s="84" t="s">
        <v>114</v>
      </c>
      <c r="AF111" s="101"/>
      <c r="AG111" s="101"/>
      <c r="AH111" s="101"/>
      <c r="AI111" s="101"/>
      <c r="AJ111" s="101"/>
      <c r="AK111" s="101"/>
      <c r="AL111" s="101"/>
      <c r="AM111" s="101"/>
      <c r="AN111" s="102"/>
      <c r="AO111" s="52">
        <v>50000</v>
      </c>
      <c r="AP111" s="52"/>
      <c r="AQ111" s="52"/>
      <c r="AR111" s="52"/>
      <c r="AS111" s="52"/>
      <c r="AT111" s="52"/>
      <c r="AU111" s="52"/>
      <c r="AV111" s="52"/>
      <c r="AW111" s="52">
        <v>0</v>
      </c>
      <c r="AX111" s="52"/>
      <c r="AY111" s="52"/>
      <c r="AZ111" s="52"/>
      <c r="BA111" s="52"/>
      <c r="BB111" s="52"/>
      <c r="BC111" s="52"/>
      <c r="BD111" s="52"/>
      <c r="BE111" s="52">
        <v>50000</v>
      </c>
      <c r="BF111" s="52"/>
      <c r="BG111" s="52"/>
      <c r="BH111" s="52"/>
      <c r="BI111" s="52"/>
      <c r="BJ111" s="52"/>
      <c r="BK111" s="52"/>
      <c r="BL111" s="52"/>
    </row>
    <row r="112" spans="1:79" ht="39.6" customHeight="1">
      <c r="A112" s="42">
        <v>6</v>
      </c>
      <c r="B112" s="42"/>
      <c r="C112" s="42"/>
      <c r="D112" s="42"/>
      <c r="E112" s="42"/>
      <c r="F112" s="42"/>
      <c r="G112" s="84" t="s">
        <v>116</v>
      </c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2"/>
      <c r="Z112" s="71" t="s">
        <v>112</v>
      </c>
      <c r="AA112" s="71"/>
      <c r="AB112" s="71"/>
      <c r="AC112" s="71"/>
      <c r="AD112" s="71"/>
      <c r="AE112" s="84" t="s">
        <v>114</v>
      </c>
      <c r="AF112" s="101"/>
      <c r="AG112" s="101"/>
      <c r="AH112" s="101"/>
      <c r="AI112" s="101"/>
      <c r="AJ112" s="101"/>
      <c r="AK112" s="101"/>
      <c r="AL112" s="101"/>
      <c r="AM112" s="101"/>
      <c r="AN112" s="102"/>
      <c r="AO112" s="52">
        <v>1700000</v>
      </c>
      <c r="AP112" s="52"/>
      <c r="AQ112" s="52"/>
      <c r="AR112" s="52"/>
      <c r="AS112" s="52"/>
      <c r="AT112" s="52"/>
      <c r="AU112" s="52"/>
      <c r="AV112" s="52"/>
      <c r="AW112" s="52">
        <v>0</v>
      </c>
      <c r="AX112" s="52"/>
      <c r="AY112" s="52"/>
      <c r="AZ112" s="52"/>
      <c r="BA112" s="52"/>
      <c r="BB112" s="52"/>
      <c r="BC112" s="52"/>
      <c r="BD112" s="52"/>
      <c r="BE112" s="52">
        <v>1700000</v>
      </c>
      <c r="BF112" s="52"/>
      <c r="BG112" s="52"/>
      <c r="BH112" s="52"/>
      <c r="BI112" s="52"/>
      <c r="BJ112" s="52"/>
      <c r="BK112" s="52"/>
      <c r="BL112" s="52"/>
    </row>
    <row r="113" spans="1:64" ht="26.4" customHeight="1">
      <c r="A113" s="42">
        <v>7</v>
      </c>
      <c r="B113" s="42"/>
      <c r="C113" s="42"/>
      <c r="D113" s="42"/>
      <c r="E113" s="42"/>
      <c r="F113" s="42"/>
      <c r="G113" s="84" t="s">
        <v>117</v>
      </c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2"/>
      <c r="Z113" s="71" t="s">
        <v>112</v>
      </c>
      <c r="AA113" s="71"/>
      <c r="AB113" s="71"/>
      <c r="AC113" s="71"/>
      <c r="AD113" s="71"/>
      <c r="AE113" s="84" t="s">
        <v>114</v>
      </c>
      <c r="AF113" s="101"/>
      <c r="AG113" s="101"/>
      <c r="AH113" s="101"/>
      <c r="AI113" s="101"/>
      <c r="AJ113" s="101"/>
      <c r="AK113" s="101"/>
      <c r="AL113" s="101"/>
      <c r="AM113" s="101"/>
      <c r="AN113" s="102"/>
      <c r="AO113" s="52">
        <v>300000</v>
      </c>
      <c r="AP113" s="52"/>
      <c r="AQ113" s="52"/>
      <c r="AR113" s="52"/>
      <c r="AS113" s="52"/>
      <c r="AT113" s="52"/>
      <c r="AU113" s="52"/>
      <c r="AV113" s="52"/>
      <c r="AW113" s="52">
        <v>0</v>
      </c>
      <c r="AX113" s="52"/>
      <c r="AY113" s="52"/>
      <c r="AZ113" s="52"/>
      <c r="BA113" s="52"/>
      <c r="BB113" s="52"/>
      <c r="BC113" s="52"/>
      <c r="BD113" s="52"/>
      <c r="BE113" s="52">
        <v>300000</v>
      </c>
      <c r="BF113" s="52"/>
      <c r="BG113" s="52"/>
      <c r="BH113" s="52"/>
      <c r="BI113" s="52"/>
      <c r="BJ113" s="52"/>
      <c r="BK113" s="52"/>
      <c r="BL113" s="52"/>
    </row>
    <row r="114" spans="1:64" ht="26.4" customHeight="1">
      <c r="A114" s="42">
        <v>8</v>
      </c>
      <c r="B114" s="42"/>
      <c r="C114" s="42"/>
      <c r="D114" s="42"/>
      <c r="E114" s="42"/>
      <c r="F114" s="42"/>
      <c r="G114" s="84" t="s">
        <v>74</v>
      </c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2"/>
      <c r="Z114" s="71" t="s">
        <v>112</v>
      </c>
      <c r="AA114" s="71"/>
      <c r="AB114" s="71"/>
      <c r="AC114" s="71"/>
      <c r="AD114" s="71"/>
      <c r="AE114" s="84" t="s">
        <v>114</v>
      </c>
      <c r="AF114" s="101"/>
      <c r="AG114" s="101"/>
      <c r="AH114" s="101"/>
      <c r="AI114" s="101"/>
      <c r="AJ114" s="101"/>
      <c r="AK114" s="101"/>
      <c r="AL114" s="101"/>
      <c r="AM114" s="101"/>
      <c r="AN114" s="102"/>
      <c r="AO114" s="52">
        <v>300000</v>
      </c>
      <c r="AP114" s="52"/>
      <c r="AQ114" s="52"/>
      <c r="AR114" s="52"/>
      <c r="AS114" s="52"/>
      <c r="AT114" s="52"/>
      <c r="AU114" s="52"/>
      <c r="AV114" s="52"/>
      <c r="AW114" s="52">
        <v>0</v>
      </c>
      <c r="AX114" s="52"/>
      <c r="AY114" s="52"/>
      <c r="AZ114" s="52"/>
      <c r="BA114" s="52"/>
      <c r="BB114" s="52"/>
      <c r="BC114" s="52"/>
      <c r="BD114" s="52"/>
      <c r="BE114" s="52">
        <v>300000</v>
      </c>
      <c r="BF114" s="52"/>
      <c r="BG114" s="52"/>
      <c r="BH114" s="52"/>
      <c r="BI114" s="52"/>
      <c r="BJ114" s="52"/>
      <c r="BK114" s="52"/>
      <c r="BL114" s="52"/>
    </row>
    <row r="115" spans="1:64" ht="26.4" customHeight="1">
      <c r="A115" s="42">
        <v>9</v>
      </c>
      <c r="B115" s="42"/>
      <c r="C115" s="42"/>
      <c r="D115" s="42"/>
      <c r="E115" s="42"/>
      <c r="F115" s="42"/>
      <c r="G115" s="84" t="s">
        <v>118</v>
      </c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2"/>
      <c r="Z115" s="71" t="s">
        <v>112</v>
      </c>
      <c r="AA115" s="71"/>
      <c r="AB115" s="71"/>
      <c r="AC115" s="71"/>
      <c r="AD115" s="71"/>
      <c r="AE115" s="84" t="s">
        <v>114</v>
      </c>
      <c r="AF115" s="101"/>
      <c r="AG115" s="101"/>
      <c r="AH115" s="101"/>
      <c r="AI115" s="101"/>
      <c r="AJ115" s="101"/>
      <c r="AK115" s="101"/>
      <c r="AL115" s="101"/>
      <c r="AM115" s="101"/>
      <c r="AN115" s="102"/>
      <c r="AO115" s="52">
        <v>150000</v>
      </c>
      <c r="AP115" s="52"/>
      <c r="AQ115" s="52"/>
      <c r="AR115" s="52"/>
      <c r="AS115" s="52"/>
      <c r="AT115" s="52"/>
      <c r="AU115" s="52"/>
      <c r="AV115" s="52"/>
      <c r="AW115" s="52">
        <v>0</v>
      </c>
      <c r="AX115" s="52"/>
      <c r="AY115" s="52"/>
      <c r="AZ115" s="52"/>
      <c r="BA115" s="52"/>
      <c r="BB115" s="52"/>
      <c r="BC115" s="52"/>
      <c r="BD115" s="52"/>
      <c r="BE115" s="52">
        <v>150000</v>
      </c>
      <c r="BF115" s="52"/>
      <c r="BG115" s="52"/>
      <c r="BH115" s="52"/>
      <c r="BI115" s="52"/>
      <c r="BJ115" s="52"/>
      <c r="BK115" s="52"/>
      <c r="BL115" s="52"/>
    </row>
    <row r="116" spans="1:64" ht="39.6" customHeight="1">
      <c r="A116" s="42">
        <v>10</v>
      </c>
      <c r="B116" s="42"/>
      <c r="C116" s="42"/>
      <c r="D116" s="42"/>
      <c r="E116" s="42"/>
      <c r="F116" s="42"/>
      <c r="G116" s="84" t="s">
        <v>75</v>
      </c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2"/>
      <c r="Z116" s="71" t="s">
        <v>112</v>
      </c>
      <c r="AA116" s="71"/>
      <c r="AB116" s="71"/>
      <c r="AC116" s="71"/>
      <c r="AD116" s="71"/>
      <c r="AE116" s="84" t="s">
        <v>114</v>
      </c>
      <c r="AF116" s="101"/>
      <c r="AG116" s="101"/>
      <c r="AH116" s="101"/>
      <c r="AI116" s="101"/>
      <c r="AJ116" s="101"/>
      <c r="AK116" s="101"/>
      <c r="AL116" s="101"/>
      <c r="AM116" s="101"/>
      <c r="AN116" s="102"/>
      <c r="AO116" s="52">
        <v>1935000</v>
      </c>
      <c r="AP116" s="52"/>
      <c r="AQ116" s="52"/>
      <c r="AR116" s="52"/>
      <c r="AS116" s="52"/>
      <c r="AT116" s="52"/>
      <c r="AU116" s="52"/>
      <c r="AV116" s="52"/>
      <c r="AW116" s="52">
        <v>0</v>
      </c>
      <c r="AX116" s="52"/>
      <c r="AY116" s="52"/>
      <c r="AZ116" s="52"/>
      <c r="BA116" s="52"/>
      <c r="BB116" s="52"/>
      <c r="BC116" s="52"/>
      <c r="BD116" s="52"/>
      <c r="BE116" s="52">
        <v>1935000</v>
      </c>
      <c r="BF116" s="52"/>
      <c r="BG116" s="52"/>
      <c r="BH116" s="52"/>
      <c r="BI116" s="52"/>
      <c r="BJ116" s="52"/>
      <c r="BK116" s="52"/>
      <c r="BL116" s="52"/>
    </row>
    <row r="117" spans="1:64" ht="52.8" customHeight="1">
      <c r="A117" s="42">
        <v>11</v>
      </c>
      <c r="B117" s="42"/>
      <c r="C117" s="42"/>
      <c r="D117" s="42"/>
      <c r="E117" s="42"/>
      <c r="F117" s="42"/>
      <c r="G117" s="84" t="s">
        <v>119</v>
      </c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2"/>
      <c r="Z117" s="71" t="s">
        <v>112</v>
      </c>
      <c r="AA117" s="71"/>
      <c r="AB117" s="71"/>
      <c r="AC117" s="71"/>
      <c r="AD117" s="71"/>
      <c r="AE117" s="84" t="s">
        <v>114</v>
      </c>
      <c r="AF117" s="101"/>
      <c r="AG117" s="101"/>
      <c r="AH117" s="101"/>
      <c r="AI117" s="101"/>
      <c r="AJ117" s="101"/>
      <c r="AK117" s="101"/>
      <c r="AL117" s="101"/>
      <c r="AM117" s="101"/>
      <c r="AN117" s="102"/>
      <c r="AO117" s="52">
        <v>1000000</v>
      </c>
      <c r="AP117" s="52"/>
      <c r="AQ117" s="52"/>
      <c r="AR117" s="52"/>
      <c r="AS117" s="52"/>
      <c r="AT117" s="52"/>
      <c r="AU117" s="52"/>
      <c r="AV117" s="52"/>
      <c r="AW117" s="52">
        <v>0</v>
      </c>
      <c r="AX117" s="52"/>
      <c r="AY117" s="52"/>
      <c r="AZ117" s="52"/>
      <c r="BA117" s="52"/>
      <c r="BB117" s="52"/>
      <c r="BC117" s="52"/>
      <c r="BD117" s="52"/>
      <c r="BE117" s="52">
        <v>1000000</v>
      </c>
      <c r="BF117" s="52"/>
      <c r="BG117" s="52"/>
      <c r="BH117" s="52"/>
      <c r="BI117" s="52"/>
      <c r="BJ117" s="52"/>
      <c r="BK117" s="52"/>
      <c r="BL117" s="52"/>
    </row>
    <row r="118" spans="1:64" ht="39.6" customHeight="1">
      <c r="A118" s="42">
        <v>12</v>
      </c>
      <c r="B118" s="42"/>
      <c r="C118" s="42"/>
      <c r="D118" s="42"/>
      <c r="E118" s="42"/>
      <c r="F118" s="42"/>
      <c r="G118" s="84" t="s">
        <v>120</v>
      </c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2"/>
      <c r="Z118" s="71" t="s">
        <v>112</v>
      </c>
      <c r="AA118" s="71"/>
      <c r="AB118" s="71"/>
      <c r="AC118" s="71"/>
      <c r="AD118" s="71"/>
      <c r="AE118" s="84" t="s">
        <v>114</v>
      </c>
      <c r="AF118" s="101"/>
      <c r="AG118" s="101"/>
      <c r="AH118" s="101"/>
      <c r="AI118" s="101"/>
      <c r="AJ118" s="101"/>
      <c r="AK118" s="101"/>
      <c r="AL118" s="101"/>
      <c r="AM118" s="101"/>
      <c r="AN118" s="102"/>
      <c r="AO118" s="52">
        <v>50000</v>
      </c>
      <c r="AP118" s="52"/>
      <c r="AQ118" s="52"/>
      <c r="AR118" s="52"/>
      <c r="AS118" s="52"/>
      <c r="AT118" s="52"/>
      <c r="AU118" s="52"/>
      <c r="AV118" s="52"/>
      <c r="AW118" s="52">
        <v>0</v>
      </c>
      <c r="AX118" s="52"/>
      <c r="AY118" s="52"/>
      <c r="AZ118" s="52"/>
      <c r="BA118" s="52"/>
      <c r="BB118" s="52"/>
      <c r="BC118" s="52"/>
      <c r="BD118" s="52"/>
      <c r="BE118" s="52">
        <v>50000</v>
      </c>
      <c r="BF118" s="52"/>
      <c r="BG118" s="52"/>
      <c r="BH118" s="52"/>
      <c r="BI118" s="52"/>
      <c r="BJ118" s="52"/>
      <c r="BK118" s="52"/>
      <c r="BL118" s="52"/>
    </row>
    <row r="119" spans="1:64" ht="26.4" customHeight="1">
      <c r="A119" s="42">
        <v>13</v>
      </c>
      <c r="B119" s="42"/>
      <c r="C119" s="42"/>
      <c r="D119" s="42"/>
      <c r="E119" s="42"/>
      <c r="F119" s="42"/>
      <c r="G119" s="84" t="s">
        <v>121</v>
      </c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2"/>
      <c r="Z119" s="71" t="s">
        <v>112</v>
      </c>
      <c r="AA119" s="71"/>
      <c r="AB119" s="71"/>
      <c r="AC119" s="71"/>
      <c r="AD119" s="71"/>
      <c r="AE119" s="84" t="s">
        <v>114</v>
      </c>
      <c r="AF119" s="101"/>
      <c r="AG119" s="101"/>
      <c r="AH119" s="101"/>
      <c r="AI119" s="101"/>
      <c r="AJ119" s="101"/>
      <c r="AK119" s="101"/>
      <c r="AL119" s="101"/>
      <c r="AM119" s="101"/>
      <c r="AN119" s="102"/>
      <c r="AO119" s="52">
        <v>530000</v>
      </c>
      <c r="AP119" s="52"/>
      <c r="AQ119" s="52"/>
      <c r="AR119" s="52"/>
      <c r="AS119" s="52"/>
      <c r="AT119" s="52"/>
      <c r="AU119" s="52"/>
      <c r="AV119" s="52"/>
      <c r="AW119" s="52">
        <v>0</v>
      </c>
      <c r="AX119" s="52"/>
      <c r="AY119" s="52"/>
      <c r="AZ119" s="52"/>
      <c r="BA119" s="52"/>
      <c r="BB119" s="52"/>
      <c r="BC119" s="52"/>
      <c r="BD119" s="52"/>
      <c r="BE119" s="52">
        <v>530000</v>
      </c>
      <c r="BF119" s="52"/>
      <c r="BG119" s="52"/>
      <c r="BH119" s="52"/>
      <c r="BI119" s="52"/>
      <c r="BJ119" s="52"/>
      <c r="BK119" s="52"/>
      <c r="BL119" s="52"/>
    </row>
    <row r="120" spans="1:64" ht="52.8" customHeight="1">
      <c r="A120" s="42">
        <v>14</v>
      </c>
      <c r="B120" s="42"/>
      <c r="C120" s="42"/>
      <c r="D120" s="42"/>
      <c r="E120" s="42"/>
      <c r="F120" s="42"/>
      <c r="G120" s="84" t="s">
        <v>122</v>
      </c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2"/>
      <c r="Z120" s="71" t="s">
        <v>112</v>
      </c>
      <c r="AA120" s="71"/>
      <c r="AB120" s="71"/>
      <c r="AC120" s="71"/>
      <c r="AD120" s="71"/>
      <c r="AE120" s="84" t="s">
        <v>114</v>
      </c>
      <c r="AF120" s="101"/>
      <c r="AG120" s="101"/>
      <c r="AH120" s="101"/>
      <c r="AI120" s="101"/>
      <c r="AJ120" s="101"/>
      <c r="AK120" s="101"/>
      <c r="AL120" s="101"/>
      <c r="AM120" s="101"/>
      <c r="AN120" s="102"/>
      <c r="AO120" s="52">
        <v>45000</v>
      </c>
      <c r="AP120" s="52"/>
      <c r="AQ120" s="52"/>
      <c r="AR120" s="52"/>
      <c r="AS120" s="52"/>
      <c r="AT120" s="52"/>
      <c r="AU120" s="52"/>
      <c r="AV120" s="52"/>
      <c r="AW120" s="52">
        <v>0</v>
      </c>
      <c r="AX120" s="52"/>
      <c r="AY120" s="52"/>
      <c r="AZ120" s="52"/>
      <c r="BA120" s="52"/>
      <c r="BB120" s="52"/>
      <c r="BC120" s="52"/>
      <c r="BD120" s="52"/>
      <c r="BE120" s="52">
        <v>45000</v>
      </c>
      <c r="BF120" s="52"/>
      <c r="BG120" s="52"/>
      <c r="BH120" s="52"/>
      <c r="BI120" s="52"/>
      <c r="BJ120" s="52"/>
      <c r="BK120" s="52"/>
      <c r="BL120" s="52"/>
    </row>
    <row r="121" spans="1:64" ht="52.8" customHeight="1">
      <c r="A121" s="42">
        <v>15</v>
      </c>
      <c r="B121" s="42"/>
      <c r="C121" s="42"/>
      <c r="D121" s="42"/>
      <c r="E121" s="42"/>
      <c r="F121" s="42"/>
      <c r="G121" s="84" t="s">
        <v>123</v>
      </c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2"/>
      <c r="Z121" s="71" t="s">
        <v>112</v>
      </c>
      <c r="AA121" s="71"/>
      <c r="AB121" s="71"/>
      <c r="AC121" s="71"/>
      <c r="AD121" s="71"/>
      <c r="AE121" s="84" t="s">
        <v>114</v>
      </c>
      <c r="AF121" s="101"/>
      <c r="AG121" s="101"/>
      <c r="AH121" s="101"/>
      <c r="AI121" s="101"/>
      <c r="AJ121" s="101"/>
      <c r="AK121" s="101"/>
      <c r="AL121" s="101"/>
      <c r="AM121" s="101"/>
      <c r="AN121" s="102"/>
      <c r="AO121" s="52">
        <v>1700000</v>
      </c>
      <c r="AP121" s="52"/>
      <c r="AQ121" s="52"/>
      <c r="AR121" s="52"/>
      <c r="AS121" s="52"/>
      <c r="AT121" s="52"/>
      <c r="AU121" s="52"/>
      <c r="AV121" s="52"/>
      <c r="AW121" s="52">
        <v>0</v>
      </c>
      <c r="AX121" s="52"/>
      <c r="AY121" s="52"/>
      <c r="AZ121" s="52"/>
      <c r="BA121" s="52"/>
      <c r="BB121" s="52"/>
      <c r="BC121" s="52"/>
      <c r="BD121" s="52"/>
      <c r="BE121" s="52">
        <v>1700000</v>
      </c>
      <c r="BF121" s="52"/>
      <c r="BG121" s="52"/>
      <c r="BH121" s="52"/>
      <c r="BI121" s="52"/>
      <c r="BJ121" s="52"/>
      <c r="BK121" s="52"/>
      <c r="BL121" s="52"/>
    </row>
    <row r="122" spans="1:64" ht="52.8" customHeight="1">
      <c r="A122" s="42">
        <v>16</v>
      </c>
      <c r="B122" s="42"/>
      <c r="C122" s="42"/>
      <c r="D122" s="42"/>
      <c r="E122" s="42"/>
      <c r="F122" s="42"/>
      <c r="G122" s="84" t="s">
        <v>99</v>
      </c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2"/>
      <c r="Z122" s="71" t="s">
        <v>112</v>
      </c>
      <c r="AA122" s="71"/>
      <c r="AB122" s="71"/>
      <c r="AC122" s="71"/>
      <c r="AD122" s="71"/>
      <c r="AE122" s="84" t="s">
        <v>114</v>
      </c>
      <c r="AF122" s="101"/>
      <c r="AG122" s="101"/>
      <c r="AH122" s="101"/>
      <c r="AI122" s="101"/>
      <c r="AJ122" s="101"/>
      <c r="AK122" s="101"/>
      <c r="AL122" s="101"/>
      <c r="AM122" s="101"/>
      <c r="AN122" s="102"/>
      <c r="AO122" s="52">
        <v>30000</v>
      </c>
      <c r="AP122" s="52"/>
      <c r="AQ122" s="52"/>
      <c r="AR122" s="52"/>
      <c r="AS122" s="52"/>
      <c r="AT122" s="52"/>
      <c r="AU122" s="52"/>
      <c r="AV122" s="52"/>
      <c r="AW122" s="52">
        <v>0</v>
      </c>
      <c r="AX122" s="52"/>
      <c r="AY122" s="52"/>
      <c r="AZ122" s="52"/>
      <c r="BA122" s="52"/>
      <c r="BB122" s="52"/>
      <c r="BC122" s="52"/>
      <c r="BD122" s="52"/>
      <c r="BE122" s="52">
        <v>30000</v>
      </c>
      <c r="BF122" s="52"/>
      <c r="BG122" s="52"/>
      <c r="BH122" s="52"/>
      <c r="BI122" s="52"/>
      <c r="BJ122" s="52"/>
      <c r="BK122" s="52"/>
      <c r="BL122" s="52"/>
    </row>
    <row r="123" spans="1:64" ht="39.6" customHeight="1">
      <c r="A123" s="42">
        <v>17</v>
      </c>
      <c r="B123" s="42"/>
      <c r="C123" s="42"/>
      <c r="D123" s="42"/>
      <c r="E123" s="42"/>
      <c r="F123" s="42"/>
      <c r="G123" s="84" t="s">
        <v>100</v>
      </c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2"/>
      <c r="Z123" s="71" t="s">
        <v>112</v>
      </c>
      <c r="AA123" s="71"/>
      <c r="AB123" s="71"/>
      <c r="AC123" s="71"/>
      <c r="AD123" s="71"/>
      <c r="AE123" s="84" t="s">
        <v>114</v>
      </c>
      <c r="AF123" s="101"/>
      <c r="AG123" s="101"/>
      <c r="AH123" s="101"/>
      <c r="AI123" s="101"/>
      <c r="AJ123" s="101"/>
      <c r="AK123" s="101"/>
      <c r="AL123" s="101"/>
      <c r="AM123" s="101"/>
      <c r="AN123" s="102"/>
      <c r="AO123" s="52">
        <v>30000</v>
      </c>
      <c r="AP123" s="52"/>
      <c r="AQ123" s="52"/>
      <c r="AR123" s="52"/>
      <c r="AS123" s="52"/>
      <c r="AT123" s="52"/>
      <c r="AU123" s="52"/>
      <c r="AV123" s="52"/>
      <c r="AW123" s="52">
        <v>0</v>
      </c>
      <c r="AX123" s="52"/>
      <c r="AY123" s="52"/>
      <c r="AZ123" s="52"/>
      <c r="BA123" s="52"/>
      <c r="BB123" s="52"/>
      <c r="BC123" s="52"/>
      <c r="BD123" s="52"/>
      <c r="BE123" s="52">
        <v>30000</v>
      </c>
      <c r="BF123" s="52"/>
      <c r="BG123" s="52"/>
      <c r="BH123" s="52"/>
      <c r="BI123" s="52"/>
      <c r="BJ123" s="52"/>
      <c r="BK123" s="52"/>
      <c r="BL123" s="52"/>
    </row>
    <row r="124" spans="1:64" ht="13.2" customHeight="1">
      <c r="A124" s="42">
        <v>18</v>
      </c>
      <c r="B124" s="42"/>
      <c r="C124" s="42"/>
      <c r="D124" s="42"/>
      <c r="E124" s="42"/>
      <c r="F124" s="42"/>
      <c r="G124" s="84" t="s">
        <v>124</v>
      </c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2"/>
      <c r="Z124" s="71" t="s">
        <v>112</v>
      </c>
      <c r="AA124" s="71"/>
      <c r="AB124" s="71"/>
      <c r="AC124" s="71"/>
      <c r="AD124" s="71"/>
      <c r="AE124" s="84" t="s">
        <v>114</v>
      </c>
      <c r="AF124" s="101"/>
      <c r="AG124" s="101"/>
      <c r="AH124" s="101"/>
      <c r="AI124" s="101"/>
      <c r="AJ124" s="101"/>
      <c r="AK124" s="101"/>
      <c r="AL124" s="101"/>
      <c r="AM124" s="101"/>
      <c r="AN124" s="102"/>
      <c r="AO124" s="52">
        <v>0</v>
      </c>
      <c r="AP124" s="52"/>
      <c r="AQ124" s="52"/>
      <c r="AR124" s="52"/>
      <c r="AS124" s="52"/>
      <c r="AT124" s="52"/>
      <c r="AU124" s="52"/>
      <c r="AV124" s="52"/>
      <c r="AW124" s="52">
        <v>0</v>
      </c>
      <c r="AX124" s="52"/>
      <c r="AY124" s="52"/>
      <c r="AZ124" s="52"/>
      <c r="BA124" s="52"/>
      <c r="BB124" s="52"/>
      <c r="BC124" s="52"/>
      <c r="BD124" s="52"/>
      <c r="BE124" s="52">
        <v>0</v>
      </c>
      <c r="BF124" s="52"/>
      <c r="BG124" s="52"/>
      <c r="BH124" s="52"/>
      <c r="BI124" s="52"/>
      <c r="BJ124" s="52"/>
      <c r="BK124" s="52"/>
      <c r="BL124" s="52"/>
    </row>
    <row r="125" spans="1:64" ht="39.6" customHeight="1">
      <c r="A125" s="42">
        <v>19</v>
      </c>
      <c r="B125" s="42"/>
      <c r="C125" s="42"/>
      <c r="D125" s="42"/>
      <c r="E125" s="42"/>
      <c r="F125" s="42"/>
      <c r="G125" s="84" t="s">
        <v>125</v>
      </c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2"/>
      <c r="Z125" s="71" t="s">
        <v>112</v>
      </c>
      <c r="AA125" s="71"/>
      <c r="AB125" s="71"/>
      <c r="AC125" s="71"/>
      <c r="AD125" s="71"/>
      <c r="AE125" s="84" t="s">
        <v>114</v>
      </c>
      <c r="AF125" s="101"/>
      <c r="AG125" s="101"/>
      <c r="AH125" s="101"/>
      <c r="AI125" s="101"/>
      <c r="AJ125" s="101"/>
      <c r="AK125" s="101"/>
      <c r="AL125" s="101"/>
      <c r="AM125" s="101"/>
      <c r="AN125" s="102"/>
      <c r="AO125" s="52">
        <v>2000000</v>
      </c>
      <c r="AP125" s="52"/>
      <c r="AQ125" s="52"/>
      <c r="AR125" s="52"/>
      <c r="AS125" s="52"/>
      <c r="AT125" s="52"/>
      <c r="AU125" s="52"/>
      <c r="AV125" s="52"/>
      <c r="AW125" s="52">
        <v>0</v>
      </c>
      <c r="AX125" s="52"/>
      <c r="AY125" s="52"/>
      <c r="AZ125" s="52"/>
      <c r="BA125" s="52"/>
      <c r="BB125" s="52"/>
      <c r="BC125" s="52"/>
      <c r="BD125" s="52"/>
      <c r="BE125" s="52">
        <v>2000000</v>
      </c>
      <c r="BF125" s="52"/>
      <c r="BG125" s="52"/>
      <c r="BH125" s="52"/>
      <c r="BI125" s="52"/>
      <c r="BJ125" s="52"/>
      <c r="BK125" s="52"/>
      <c r="BL125" s="52"/>
    </row>
    <row r="126" spans="1:64" ht="26.4" customHeight="1">
      <c r="A126" s="42">
        <v>20</v>
      </c>
      <c r="B126" s="42"/>
      <c r="C126" s="42"/>
      <c r="D126" s="42"/>
      <c r="E126" s="42"/>
      <c r="F126" s="42"/>
      <c r="G126" s="84" t="s">
        <v>85</v>
      </c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2"/>
      <c r="Z126" s="71" t="s">
        <v>112</v>
      </c>
      <c r="AA126" s="71"/>
      <c r="AB126" s="71"/>
      <c r="AC126" s="71"/>
      <c r="AD126" s="71"/>
      <c r="AE126" s="84" t="s">
        <v>114</v>
      </c>
      <c r="AF126" s="101"/>
      <c r="AG126" s="101"/>
      <c r="AH126" s="101"/>
      <c r="AI126" s="101"/>
      <c r="AJ126" s="101"/>
      <c r="AK126" s="101"/>
      <c r="AL126" s="101"/>
      <c r="AM126" s="101"/>
      <c r="AN126" s="102"/>
      <c r="AO126" s="52">
        <v>410000</v>
      </c>
      <c r="AP126" s="52"/>
      <c r="AQ126" s="52"/>
      <c r="AR126" s="52"/>
      <c r="AS126" s="52"/>
      <c r="AT126" s="52"/>
      <c r="AU126" s="52"/>
      <c r="AV126" s="52"/>
      <c r="AW126" s="52">
        <v>0</v>
      </c>
      <c r="AX126" s="52"/>
      <c r="AY126" s="52"/>
      <c r="AZ126" s="52"/>
      <c r="BA126" s="52"/>
      <c r="BB126" s="52"/>
      <c r="BC126" s="52"/>
      <c r="BD126" s="52"/>
      <c r="BE126" s="52">
        <v>410000</v>
      </c>
      <c r="BF126" s="52"/>
      <c r="BG126" s="52"/>
      <c r="BH126" s="52"/>
      <c r="BI126" s="52"/>
      <c r="BJ126" s="52"/>
      <c r="BK126" s="52"/>
      <c r="BL126" s="52"/>
    </row>
    <row r="127" spans="1:64" ht="26.4" customHeight="1">
      <c r="A127" s="42">
        <v>21</v>
      </c>
      <c r="B127" s="42"/>
      <c r="C127" s="42"/>
      <c r="D127" s="42"/>
      <c r="E127" s="42"/>
      <c r="F127" s="42"/>
      <c r="G127" s="84" t="s">
        <v>86</v>
      </c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2"/>
      <c r="Z127" s="71" t="s">
        <v>112</v>
      </c>
      <c r="AA127" s="71"/>
      <c r="AB127" s="71"/>
      <c r="AC127" s="71"/>
      <c r="AD127" s="71"/>
      <c r="AE127" s="84" t="s">
        <v>114</v>
      </c>
      <c r="AF127" s="101"/>
      <c r="AG127" s="101"/>
      <c r="AH127" s="101"/>
      <c r="AI127" s="101"/>
      <c r="AJ127" s="101"/>
      <c r="AK127" s="101"/>
      <c r="AL127" s="101"/>
      <c r="AM127" s="101"/>
      <c r="AN127" s="102"/>
      <c r="AO127" s="52">
        <v>150000</v>
      </c>
      <c r="AP127" s="52"/>
      <c r="AQ127" s="52"/>
      <c r="AR127" s="52"/>
      <c r="AS127" s="52"/>
      <c r="AT127" s="52"/>
      <c r="AU127" s="52"/>
      <c r="AV127" s="52"/>
      <c r="AW127" s="52">
        <v>0</v>
      </c>
      <c r="AX127" s="52"/>
      <c r="AY127" s="52"/>
      <c r="AZ127" s="52"/>
      <c r="BA127" s="52"/>
      <c r="BB127" s="52"/>
      <c r="BC127" s="52"/>
      <c r="BD127" s="52"/>
      <c r="BE127" s="52">
        <v>150000</v>
      </c>
      <c r="BF127" s="52"/>
      <c r="BG127" s="52"/>
      <c r="BH127" s="52"/>
      <c r="BI127" s="52"/>
      <c r="BJ127" s="52"/>
      <c r="BK127" s="52"/>
      <c r="BL127" s="52"/>
    </row>
    <row r="128" spans="1:64" ht="52.8" customHeight="1">
      <c r="A128" s="42">
        <v>22</v>
      </c>
      <c r="B128" s="42"/>
      <c r="C128" s="42"/>
      <c r="D128" s="42"/>
      <c r="E128" s="42"/>
      <c r="F128" s="42"/>
      <c r="G128" s="84" t="s">
        <v>88</v>
      </c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2"/>
      <c r="Z128" s="71" t="s">
        <v>112</v>
      </c>
      <c r="AA128" s="71"/>
      <c r="AB128" s="71"/>
      <c r="AC128" s="71"/>
      <c r="AD128" s="71"/>
      <c r="AE128" s="84" t="s">
        <v>114</v>
      </c>
      <c r="AF128" s="101"/>
      <c r="AG128" s="101"/>
      <c r="AH128" s="101"/>
      <c r="AI128" s="101"/>
      <c r="AJ128" s="101"/>
      <c r="AK128" s="101"/>
      <c r="AL128" s="101"/>
      <c r="AM128" s="101"/>
      <c r="AN128" s="102"/>
      <c r="AO128" s="52">
        <v>20000</v>
      </c>
      <c r="AP128" s="52"/>
      <c r="AQ128" s="52"/>
      <c r="AR128" s="52"/>
      <c r="AS128" s="52"/>
      <c r="AT128" s="52"/>
      <c r="AU128" s="52"/>
      <c r="AV128" s="52"/>
      <c r="AW128" s="52">
        <v>0</v>
      </c>
      <c r="AX128" s="52"/>
      <c r="AY128" s="52"/>
      <c r="AZ128" s="52"/>
      <c r="BA128" s="52"/>
      <c r="BB128" s="52"/>
      <c r="BC128" s="52"/>
      <c r="BD128" s="52"/>
      <c r="BE128" s="52">
        <v>20000</v>
      </c>
      <c r="BF128" s="52"/>
      <c r="BG128" s="52"/>
      <c r="BH128" s="52"/>
      <c r="BI128" s="52"/>
      <c r="BJ128" s="52"/>
      <c r="BK128" s="52"/>
      <c r="BL128" s="52"/>
    </row>
    <row r="129" spans="1:64" ht="52.8" customHeight="1">
      <c r="A129" s="42">
        <v>23</v>
      </c>
      <c r="B129" s="42"/>
      <c r="C129" s="42"/>
      <c r="D129" s="42"/>
      <c r="E129" s="42"/>
      <c r="F129" s="42"/>
      <c r="G129" s="84" t="s">
        <v>89</v>
      </c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2"/>
      <c r="Z129" s="71" t="s">
        <v>112</v>
      </c>
      <c r="AA129" s="71"/>
      <c r="AB129" s="71"/>
      <c r="AC129" s="71"/>
      <c r="AD129" s="71"/>
      <c r="AE129" s="84" t="s">
        <v>114</v>
      </c>
      <c r="AF129" s="101"/>
      <c r="AG129" s="101"/>
      <c r="AH129" s="101"/>
      <c r="AI129" s="101"/>
      <c r="AJ129" s="101"/>
      <c r="AK129" s="101"/>
      <c r="AL129" s="101"/>
      <c r="AM129" s="101"/>
      <c r="AN129" s="102"/>
      <c r="AO129" s="52">
        <v>300000</v>
      </c>
      <c r="AP129" s="52"/>
      <c r="AQ129" s="52"/>
      <c r="AR129" s="52"/>
      <c r="AS129" s="52"/>
      <c r="AT129" s="52"/>
      <c r="AU129" s="52"/>
      <c r="AV129" s="52"/>
      <c r="AW129" s="52">
        <v>0</v>
      </c>
      <c r="AX129" s="52"/>
      <c r="AY129" s="52"/>
      <c r="AZ129" s="52"/>
      <c r="BA129" s="52"/>
      <c r="BB129" s="52"/>
      <c r="BC129" s="52"/>
      <c r="BD129" s="52"/>
      <c r="BE129" s="52">
        <v>300000</v>
      </c>
      <c r="BF129" s="52"/>
      <c r="BG129" s="52"/>
      <c r="BH129" s="52"/>
      <c r="BI129" s="52"/>
      <c r="BJ129" s="52"/>
      <c r="BK129" s="52"/>
      <c r="BL129" s="52"/>
    </row>
    <row r="130" spans="1:64" ht="26.4" customHeight="1">
      <c r="A130" s="42">
        <v>24</v>
      </c>
      <c r="B130" s="42"/>
      <c r="C130" s="42"/>
      <c r="D130" s="42"/>
      <c r="E130" s="42"/>
      <c r="F130" s="42"/>
      <c r="G130" s="84" t="s">
        <v>91</v>
      </c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2"/>
      <c r="Z130" s="71" t="s">
        <v>112</v>
      </c>
      <c r="AA130" s="71"/>
      <c r="AB130" s="71"/>
      <c r="AC130" s="71"/>
      <c r="AD130" s="71"/>
      <c r="AE130" s="84" t="s">
        <v>114</v>
      </c>
      <c r="AF130" s="101"/>
      <c r="AG130" s="101"/>
      <c r="AH130" s="101"/>
      <c r="AI130" s="101"/>
      <c r="AJ130" s="101"/>
      <c r="AK130" s="101"/>
      <c r="AL130" s="101"/>
      <c r="AM130" s="101"/>
      <c r="AN130" s="102"/>
      <c r="AO130" s="52">
        <v>0</v>
      </c>
      <c r="AP130" s="52"/>
      <c r="AQ130" s="52"/>
      <c r="AR130" s="52"/>
      <c r="AS130" s="52"/>
      <c r="AT130" s="52"/>
      <c r="AU130" s="52"/>
      <c r="AV130" s="52"/>
      <c r="AW130" s="52">
        <v>700000</v>
      </c>
      <c r="AX130" s="52"/>
      <c r="AY130" s="52"/>
      <c r="AZ130" s="52"/>
      <c r="BA130" s="52"/>
      <c r="BB130" s="52"/>
      <c r="BC130" s="52"/>
      <c r="BD130" s="52"/>
      <c r="BE130" s="52">
        <v>700000</v>
      </c>
      <c r="BF130" s="52"/>
      <c r="BG130" s="52"/>
      <c r="BH130" s="52"/>
      <c r="BI130" s="52"/>
      <c r="BJ130" s="52"/>
      <c r="BK130" s="52"/>
      <c r="BL130" s="52"/>
    </row>
    <row r="131" spans="1:64" ht="39.6" customHeight="1">
      <c r="A131" s="42">
        <v>25</v>
      </c>
      <c r="B131" s="42"/>
      <c r="C131" s="42"/>
      <c r="D131" s="42"/>
      <c r="E131" s="42"/>
      <c r="F131" s="42"/>
      <c r="G131" s="84" t="s">
        <v>92</v>
      </c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2"/>
      <c r="Z131" s="71" t="s">
        <v>112</v>
      </c>
      <c r="AA131" s="71"/>
      <c r="AB131" s="71"/>
      <c r="AC131" s="71"/>
      <c r="AD131" s="71"/>
      <c r="AE131" s="84" t="s">
        <v>114</v>
      </c>
      <c r="AF131" s="101"/>
      <c r="AG131" s="101"/>
      <c r="AH131" s="101"/>
      <c r="AI131" s="101"/>
      <c r="AJ131" s="101"/>
      <c r="AK131" s="101"/>
      <c r="AL131" s="101"/>
      <c r="AM131" s="101"/>
      <c r="AN131" s="102"/>
      <c r="AO131" s="52">
        <v>4480900</v>
      </c>
      <c r="AP131" s="52"/>
      <c r="AQ131" s="52"/>
      <c r="AR131" s="52"/>
      <c r="AS131" s="52"/>
      <c r="AT131" s="52"/>
      <c r="AU131" s="52"/>
      <c r="AV131" s="52"/>
      <c r="AW131" s="52">
        <v>0</v>
      </c>
      <c r="AX131" s="52"/>
      <c r="AY131" s="52"/>
      <c r="AZ131" s="52"/>
      <c r="BA131" s="52"/>
      <c r="BB131" s="52"/>
      <c r="BC131" s="52"/>
      <c r="BD131" s="52"/>
      <c r="BE131" s="52">
        <v>4480900</v>
      </c>
      <c r="BF131" s="52"/>
      <c r="BG131" s="52"/>
      <c r="BH131" s="52"/>
      <c r="BI131" s="52"/>
      <c r="BJ131" s="52"/>
      <c r="BK131" s="52"/>
      <c r="BL131" s="52"/>
    </row>
    <row r="132" spans="1:64" ht="39.6" customHeight="1">
      <c r="A132" s="42">
        <v>26</v>
      </c>
      <c r="B132" s="42"/>
      <c r="C132" s="42"/>
      <c r="D132" s="42"/>
      <c r="E132" s="42"/>
      <c r="F132" s="42"/>
      <c r="G132" s="84" t="s">
        <v>126</v>
      </c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2"/>
      <c r="Z132" s="71" t="s">
        <v>112</v>
      </c>
      <c r="AA132" s="71"/>
      <c r="AB132" s="71"/>
      <c r="AC132" s="71"/>
      <c r="AD132" s="71"/>
      <c r="AE132" s="84" t="s">
        <v>114</v>
      </c>
      <c r="AF132" s="101"/>
      <c r="AG132" s="101"/>
      <c r="AH132" s="101"/>
      <c r="AI132" s="101"/>
      <c r="AJ132" s="101"/>
      <c r="AK132" s="101"/>
      <c r="AL132" s="101"/>
      <c r="AM132" s="101"/>
      <c r="AN132" s="102"/>
      <c r="AO132" s="52">
        <v>8000</v>
      </c>
      <c r="AP132" s="52"/>
      <c r="AQ132" s="52"/>
      <c r="AR132" s="52"/>
      <c r="AS132" s="52"/>
      <c r="AT132" s="52"/>
      <c r="AU132" s="52"/>
      <c r="AV132" s="52"/>
      <c r="AW132" s="52">
        <v>0</v>
      </c>
      <c r="AX132" s="52"/>
      <c r="AY132" s="52"/>
      <c r="AZ132" s="52"/>
      <c r="BA132" s="52"/>
      <c r="BB132" s="52"/>
      <c r="BC132" s="52"/>
      <c r="BD132" s="52"/>
      <c r="BE132" s="52">
        <v>8000</v>
      </c>
      <c r="BF132" s="52"/>
      <c r="BG132" s="52"/>
      <c r="BH132" s="52"/>
      <c r="BI132" s="52"/>
      <c r="BJ132" s="52"/>
      <c r="BK132" s="52"/>
      <c r="BL132" s="52"/>
    </row>
    <row r="133" spans="1:64" ht="13.2" customHeight="1">
      <c r="A133" s="42">
        <v>27</v>
      </c>
      <c r="B133" s="42"/>
      <c r="C133" s="42"/>
      <c r="D133" s="42"/>
      <c r="E133" s="42"/>
      <c r="F133" s="42"/>
      <c r="G133" s="84" t="s">
        <v>127</v>
      </c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2"/>
      <c r="Z133" s="71" t="s">
        <v>112</v>
      </c>
      <c r="AA133" s="71"/>
      <c r="AB133" s="71"/>
      <c r="AC133" s="71"/>
      <c r="AD133" s="71"/>
      <c r="AE133" s="84" t="s">
        <v>114</v>
      </c>
      <c r="AF133" s="101"/>
      <c r="AG133" s="101"/>
      <c r="AH133" s="101"/>
      <c r="AI133" s="101"/>
      <c r="AJ133" s="101"/>
      <c r="AK133" s="101"/>
      <c r="AL133" s="101"/>
      <c r="AM133" s="101"/>
      <c r="AN133" s="102"/>
      <c r="AO133" s="52">
        <v>300000</v>
      </c>
      <c r="AP133" s="52"/>
      <c r="AQ133" s="52"/>
      <c r="AR133" s="52"/>
      <c r="AS133" s="52"/>
      <c r="AT133" s="52"/>
      <c r="AU133" s="52"/>
      <c r="AV133" s="52"/>
      <c r="AW133" s="52">
        <v>0</v>
      </c>
      <c r="AX133" s="52"/>
      <c r="AY133" s="52"/>
      <c r="AZ133" s="52"/>
      <c r="BA133" s="52"/>
      <c r="BB133" s="52"/>
      <c r="BC133" s="52"/>
      <c r="BD133" s="52"/>
      <c r="BE133" s="52">
        <v>300000</v>
      </c>
      <c r="BF133" s="52"/>
      <c r="BG133" s="52"/>
      <c r="BH133" s="52"/>
      <c r="BI133" s="52"/>
      <c r="BJ133" s="52"/>
      <c r="BK133" s="52"/>
      <c r="BL133" s="52"/>
    </row>
    <row r="134" spans="1:64" ht="39.6" customHeight="1">
      <c r="A134" s="42">
        <v>28</v>
      </c>
      <c r="B134" s="42"/>
      <c r="C134" s="42"/>
      <c r="D134" s="42"/>
      <c r="E134" s="42"/>
      <c r="F134" s="42"/>
      <c r="G134" s="84" t="s">
        <v>101</v>
      </c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2"/>
      <c r="Z134" s="71" t="s">
        <v>112</v>
      </c>
      <c r="AA134" s="71"/>
      <c r="AB134" s="71"/>
      <c r="AC134" s="71"/>
      <c r="AD134" s="71"/>
      <c r="AE134" s="84" t="s">
        <v>114</v>
      </c>
      <c r="AF134" s="101"/>
      <c r="AG134" s="101"/>
      <c r="AH134" s="101"/>
      <c r="AI134" s="101"/>
      <c r="AJ134" s="101"/>
      <c r="AK134" s="101"/>
      <c r="AL134" s="101"/>
      <c r="AM134" s="101"/>
      <c r="AN134" s="102"/>
      <c r="AO134" s="52">
        <v>100000</v>
      </c>
      <c r="AP134" s="52"/>
      <c r="AQ134" s="52"/>
      <c r="AR134" s="52"/>
      <c r="AS134" s="52"/>
      <c r="AT134" s="52"/>
      <c r="AU134" s="52"/>
      <c r="AV134" s="52"/>
      <c r="AW134" s="52">
        <v>0</v>
      </c>
      <c r="AX134" s="52"/>
      <c r="AY134" s="52"/>
      <c r="AZ134" s="52"/>
      <c r="BA134" s="52"/>
      <c r="BB134" s="52"/>
      <c r="BC134" s="52"/>
      <c r="BD134" s="52"/>
      <c r="BE134" s="52">
        <v>100000</v>
      </c>
      <c r="BF134" s="52"/>
      <c r="BG134" s="52"/>
      <c r="BH134" s="52"/>
      <c r="BI134" s="52"/>
      <c r="BJ134" s="52"/>
      <c r="BK134" s="52"/>
      <c r="BL134" s="52"/>
    </row>
    <row r="135" spans="1:64" ht="39.6" customHeight="1">
      <c r="A135" s="42">
        <v>29</v>
      </c>
      <c r="B135" s="42"/>
      <c r="C135" s="42"/>
      <c r="D135" s="42"/>
      <c r="E135" s="42"/>
      <c r="F135" s="42"/>
      <c r="G135" s="84" t="s">
        <v>67</v>
      </c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2"/>
      <c r="Z135" s="71" t="s">
        <v>112</v>
      </c>
      <c r="AA135" s="71"/>
      <c r="AB135" s="71"/>
      <c r="AC135" s="71"/>
      <c r="AD135" s="71"/>
      <c r="AE135" s="84" t="s">
        <v>114</v>
      </c>
      <c r="AF135" s="101"/>
      <c r="AG135" s="101"/>
      <c r="AH135" s="101"/>
      <c r="AI135" s="101"/>
      <c r="AJ135" s="101"/>
      <c r="AK135" s="101"/>
      <c r="AL135" s="101"/>
      <c r="AM135" s="101"/>
      <c r="AN135" s="102"/>
      <c r="AO135" s="52">
        <v>400000</v>
      </c>
      <c r="AP135" s="52"/>
      <c r="AQ135" s="52"/>
      <c r="AR135" s="52"/>
      <c r="AS135" s="52"/>
      <c r="AT135" s="52"/>
      <c r="AU135" s="52"/>
      <c r="AV135" s="52"/>
      <c r="AW135" s="52">
        <v>0</v>
      </c>
      <c r="AX135" s="52"/>
      <c r="AY135" s="52"/>
      <c r="AZ135" s="52"/>
      <c r="BA135" s="52"/>
      <c r="BB135" s="52"/>
      <c r="BC135" s="52"/>
      <c r="BD135" s="52"/>
      <c r="BE135" s="52">
        <v>400000</v>
      </c>
      <c r="BF135" s="52"/>
      <c r="BG135" s="52"/>
      <c r="BH135" s="52"/>
      <c r="BI135" s="52"/>
      <c r="BJ135" s="52"/>
      <c r="BK135" s="52"/>
      <c r="BL135" s="52"/>
    </row>
    <row r="136" spans="1:64" ht="39.6" customHeight="1">
      <c r="A136" s="42">
        <v>30</v>
      </c>
      <c r="B136" s="42"/>
      <c r="C136" s="42"/>
      <c r="D136" s="42"/>
      <c r="E136" s="42"/>
      <c r="F136" s="42"/>
      <c r="G136" s="84" t="s">
        <v>97</v>
      </c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2"/>
      <c r="Z136" s="71" t="s">
        <v>112</v>
      </c>
      <c r="AA136" s="71"/>
      <c r="AB136" s="71"/>
      <c r="AC136" s="71"/>
      <c r="AD136" s="71"/>
      <c r="AE136" s="84" t="s">
        <v>114</v>
      </c>
      <c r="AF136" s="101"/>
      <c r="AG136" s="101"/>
      <c r="AH136" s="101"/>
      <c r="AI136" s="101"/>
      <c r="AJ136" s="101"/>
      <c r="AK136" s="101"/>
      <c r="AL136" s="101"/>
      <c r="AM136" s="101"/>
      <c r="AN136" s="102"/>
      <c r="AO136" s="52">
        <v>460000</v>
      </c>
      <c r="AP136" s="52"/>
      <c r="AQ136" s="52"/>
      <c r="AR136" s="52"/>
      <c r="AS136" s="52"/>
      <c r="AT136" s="52"/>
      <c r="AU136" s="52"/>
      <c r="AV136" s="52"/>
      <c r="AW136" s="52">
        <v>0</v>
      </c>
      <c r="AX136" s="52"/>
      <c r="AY136" s="52"/>
      <c r="AZ136" s="52"/>
      <c r="BA136" s="52"/>
      <c r="BB136" s="52"/>
      <c r="BC136" s="52"/>
      <c r="BD136" s="52"/>
      <c r="BE136" s="52">
        <v>460000</v>
      </c>
      <c r="BF136" s="52"/>
      <c r="BG136" s="52"/>
      <c r="BH136" s="52"/>
      <c r="BI136" s="52"/>
      <c r="BJ136" s="52"/>
      <c r="BK136" s="52"/>
      <c r="BL136" s="52"/>
    </row>
    <row r="137" spans="1:64" ht="39.6" customHeight="1">
      <c r="A137" s="42">
        <v>31</v>
      </c>
      <c r="B137" s="42"/>
      <c r="C137" s="42"/>
      <c r="D137" s="42"/>
      <c r="E137" s="42"/>
      <c r="F137" s="42"/>
      <c r="G137" s="84" t="s">
        <v>96</v>
      </c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2"/>
      <c r="Z137" s="71" t="s">
        <v>112</v>
      </c>
      <c r="AA137" s="71"/>
      <c r="AB137" s="71"/>
      <c r="AC137" s="71"/>
      <c r="AD137" s="71"/>
      <c r="AE137" s="84" t="s">
        <v>114</v>
      </c>
      <c r="AF137" s="101"/>
      <c r="AG137" s="101"/>
      <c r="AH137" s="101"/>
      <c r="AI137" s="101"/>
      <c r="AJ137" s="101"/>
      <c r="AK137" s="101"/>
      <c r="AL137" s="101"/>
      <c r="AM137" s="101"/>
      <c r="AN137" s="102"/>
      <c r="AO137" s="52">
        <v>100000</v>
      </c>
      <c r="AP137" s="52"/>
      <c r="AQ137" s="52"/>
      <c r="AR137" s="52"/>
      <c r="AS137" s="52"/>
      <c r="AT137" s="52"/>
      <c r="AU137" s="52"/>
      <c r="AV137" s="52"/>
      <c r="AW137" s="52">
        <v>0</v>
      </c>
      <c r="AX137" s="52"/>
      <c r="AY137" s="52"/>
      <c r="AZ137" s="52"/>
      <c r="BA137" s="52"/>
      <c r="BB137" s="52"/>
      <c r="BC137" s="52"/>
      <c r="BD137" s="52"/>
      <c r="BE137" s="52">
        <v>100000</v>
      </c>
      <c r="BF137" s="52"/>
      <c r="BG137" s="52"/>
      <c r="BH137" s="52"/>
      <c r="BI137" s="52"/>
      <c r="BJ137" s="52"/>
      <c r="BK137" s="52"/>
      <c r="BL137" s="52"/>
    </row>
    <row r="138" spans="1:64" ht="26.4" customHeight="1">
      <c r="A138" s="42">
        <v>32</v>
      </c>
      <c r="B138" s="42"/>
      <c r="C138" s="42"/>
      <c r="D138" s="42"/>
      <c r="E138" s="42"/>
      <c r="F138" s="42"/>
      <c r="G138" s="84" t="s">
        <v>95</v>
      </c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2"/>
      <c r="Z138" s="71" t="s">
        <v>112</v>
      </c>
      <c r="AA138" s="71"/>
      <c r="AB138" s="71"/>
      <c r="AC138" s="71"/>
      <c r="AD138" s="71"/>
      <c r="AE138" s="84" t="s">
        <v>114</v>
      </c>
      <c r="AF138" s="101"/>
      <c r="AG138" s="101"/>
      <c r="AH138" s="101"/>
      <c r="AI138" s="101"/>
      <c r="AJ138" s="101"/>
      <c r="AK138" s="101"/>
      <c r="AL138" s="101"/>
      <c r="AM138" s="101"/>
      <c r="AN138" s="102"/>
      <c r="AO138" s="52">
        <v>140000</v>
      </c>
      <c r="AP138" s="52"/>
      <c r="AQ138" s="52"/>
      <c r="AR138" s="52"/>
      <c r="AS138" s="52"/>
      <c r="AT138" s="52"/>
      <c r="AU138" s="52"/>
      <c r="AV138" s="52"/>
      <c r="AW138" s="52">
        <v>0</v>
      </c>
      <c r="AX138" s="52"/>
      <c r="AY138" s="52"/>
      <c r="AZ138" s="52"/>
      <c r="BA138" s="52"/>
      <c r="BB138" s="52"/>
      <c r="BC138" s="52"/>
      <c r="BD138" s="52"/>
      <c r="BE138" s="52">
        <v>140000</v>
      </c>
      <c r="BF138" s="52"/>
      <c r="BG138" s="52"/>
      <c r="BH138" s="52"/>
      <c r="BI138" s="52"/>
      <c r="BJ138" s="52"/>
      <c r="BK138" s="52"/>
      <c r="BL138" s="52"/>
    </row>
    <row r="139" spans="1:64" ht="39.6" customHeight="1">
      <c r="A139" s="42">
        <v>33</v>
      </c>
      <c r="B139" s="42"/>
      <c r="C139" s="42"/>
      <c r="D139" s="42"/>
      <c r="E139" s="42"/>
      <c r="F139" s="42"/>
      <c r="G139" s="84" t="s">
        <v>83</v>
      </c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2"/>
      <c r="Z139" s="71" t="s">
        <v>112</v>
      </c>
      <c r="AA139" s="71"/>
      <c r="AB139" s="71"/>
      <c r="AC139" s="71"/>
      <c r="AD139" s="71"/>
      <c r="AE139" s="84" t="s">
        <v>114</v>
      </c>
      <c r="AF139" s="101"/>
      <c r="AG139" s="101"/>
      <c r="AH139" s="101"/>
      <c r="AI139" s="101"/>
      <c r="AJ139" s="101"/>
      <c r="AK139" s="101"/>
      <c r="AL139" s="101"/>
      <c r="AM139" s="101"/>
      <c r="AN139" s="102"/>
      <c r="AO139" s="52">
        <v>450000</v>
      </c>
      <c r="AP139" s="52"/>
      <c r="AQ139" s="52"/>
      <c r="AR139" s="52"/>
      <c r="AS139" s="52"/>
      <c r="AT139" s="52"/>
      <c r="AU139" s="52"/>
      <c r="AV139" s="52"/>
      <c r="AW139" s="52">
        <v>0</v>
      </c>
      <c r="AX139" s="52"/>
      <c r="AY139" s="52"/>
      <c r="AZ139" s="52"/>
      <c r="BA139" s="52"/>
      <c r="BB139" s="52"/>
      <c r="BC139" s="52"/>
      <c r="BD139" s="52"/>
      <c r="BE139" s="52">
        <v>450000</v>
      </c>
      <c r="BF139" s="52"/>
      <c r="BG139" s="52"/>
      <c r="BH139" s="52"/>
      <c r="BI139" s="52"/>
      <c r="BJ139" s="52"/>
      <c r="BK139" s="52"/>
      <c r="BL139" s="52"/>
    </row>
    <row r="140" spans="1:64" ht="52.8" customHeight="1">
      <c r="A140" s="42">
        <v>34</v>
      </c>
      <c r="B140" s="42"/>
      <c r="C140" s="42"/>
      <c r="D140" s="42"/>
      <c r="E140" s="42"/>
      <c r="F140" s="42"/>
      <c r="G140" s="84" t="s">
        <v>90</v>
      </c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2"/>
      <c r="Z140" s="71" t="s">
        <v>112</v>
      </c>
      <c r="AA140" s="71"/>
      <c r="AB140" s="71"/>
      <c r="AC140" s="71"/>
      <c r="AD140" s="71"/>
      <c r="AE140" s="84" t="s">
        <v>114</v>
      </c>
      <c r="AF140" s="101"/>
      <c r="AG140" s="101"/>
      <c r="AH140" s="101"/>
      <c r="AI140" s="101"/>
      <c r="AJ140" s="101"/>
      <c r="AK140" s="101"/>
      <c r="AL140" s="101"/>
      <c r="AM140" s="101"/>
      <c r="AN140" s="102"/>
      <c r="AO140" s="52">
        <v>200000</v>
      </c>
      <c r="AP140" s="52"/>
      <c r="AQ140" s="52"/>
      <c r="AR140" s="52"/>
      <c r="AS140" s="52"/>
      <c r="AT140" s="52"/>
      <c r="AU140" s="52"/>
      <c r="AV140" s="52"/>
      <c r="AW140" s="52">
        <v>0</v>
      </c>
      <c r="AX140" s="52"/>
      <c r="AY140" s="52"/>
      <c r="AZ140" s="52"/>
      <c r="BA140" s="52"/>
      <c r="BB140" s="52"/>
      <c r="BC140" s="52"/>
      <c r="BD140" s="52"/>
      <c r="BE140" s="52">
        <v>200000</v>
      </c>
      <c r="BF140" s="52"/>
      <c r="BG140" s="52"/>
      <c r="BH140" s="52"/>
      <c r="BI140" s="52"/>
      <c r="BJ140" s="52"/>
      <c r="BK140" s="52"/>
      <c r="BL140" s="52"/>
    </row>
    <row r="141" spans="1:64" ht="26.4" customHeight="1">
      <c r="A141" s="42">
        <v>35</v>
      </c>
      <c r="B141" s="42"/>
      <c r="C141" s="42"/>
      <c r="D141" s="42"/>
      <c r="E141" s="42"/>
      <c r="F141" s="42"/>
      <c r="G141" s="84" t="s">
        <v>84</v>
      </c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2"/>
      <c r="Z141" s="71" t="s">
        <v>112</v>
      </c>
      <c r="AA141" s="71"/>
      <c r="AB141" s="71"/>
      <c r="AC141" s="71"/>
      <c r="AD141" s="71"/>
      <c r="AE141" s="84" t="s">
        <v>114</v>
      </c>
      <c r="AF141" s="101"/>
      <c r="AG141" s="101"/>
      <c r="AH141" s="101"/>
      <c r="AI141" s="101"/>
      <c r="AJ141" s="101"/>
      <c r="AK141" s="101"/>
      <c r="AL141" s="101"/>
      <c r="AM141" s="101"/>
      <c r="AN141" s="102"/>
      <c r="AO141" s="52">
        <v>1885000</v>
      </c>
      <c r="AP141" s="52"/>
      <c r="AQ141" s="52"/>
      <c r="AR141" s="52"/>
      <c r="AS141" s="52"/>
      <c r="AT141" s="52"/>
      <c r="AU141" s="52"/>
      <c r="AV141" s="52"/>
      <c r="AW141" s="52">
        <v>0</v>
      </c>
      <c r="AX141" s="52"/>
      <c r="AY141" s="52"/>
      <c r="AZ141" s="52"/>
      <c r="BA141" s="52"/>
      <c r="BB141" s="52"/>
      <c r="BC141" s="52"/>
      <c r="BD141" s="52"/>
      <c r="BE141" s="52">
        <v>1885000</v>
      </c>
      <c r="BF141" s="52"/>
      <c r="BG141" s="52"/>
      <c r="BH141" s="52"/>
      <c r="BI141" s="52"/>
      <c r="BJ141" s="52"/>
      <c r="BK141" s="52"/>
      <c r="BL141" s="52"/>
    </row>
    <row r="142" spans="1:64" ht="39.6" customHeight="1">
      <c r="A142" s="42">
        <v>36</v>
      </c>
      <c r="B142" s="42"/>
      <c r="C142" s="42"/>
      <c r="D142" s="42"/>
      <c r="E142" s="42"/>
      <c r="F142" s="42"/>
      <c r="G142" s="84" t="s">
        <v>87</v>
      </c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2"/>
      <c r="Z142" s="71" t="s">
        <v>112</v>
      </c>
      <c r="AA142" s="71"/>
      <c r="AB142" s="71"/>
      <c r="AC142" s="71"/>
      <c r="AD142" s="71"/>
      <c r="AE142" s="84" t="s">
        <v>114</v>
      </c>
      <c r="AF142" s="101"/>
      <c r="AG142" s="101"/>
      <c r="AH142" s="101"/>
      <c r="AI142" s="101"/>
      <c r="AJ142" s="101"/>
      <c r="AK142" s="101"/>
      <c r="AL142" s="101"/>
      <c r="AM142" s="101"/>
      <c r="AN142" s="102"/>
      <c r="AO142" s="52">
        <v>115000</v>
      </c>
      <c r="AP142" s="52"/>
      <c r="AQ142" s="52"/>
      <c r="AR142" s="52"/>
      <c r="AS142" s="52"/>
      <c r="AT142" s="52"/>
      <c r="AU142" s="52"/>
      <c r="AV142" s="52"/>
      <c r="AW142" s="52">
        <v>0</v>
      </c>
      <c r="AX142" s="52"/>
      <c r="AY142" s="52"/>
      <c r="AZ142" s="52"/>
      <c r="BA142" s="52"/>
      <c r="BB142" s="52"/>
      <c r="BC142" s="52"/>
      <c r="BD142" s="52"/>
      <c r="BE142" s="52">
        <v>115000</v>
      </c>
      <c r="BF142" s="52"/>
      <c r="BG142" s="52"/>
      <c r="BH142" s="52"/>
      <c r="BI142" s="52"/>
      <c r="BJ142" s="52"/>
      <c r="BK142" s="52"/>
      <c r="BL142" s="52"/>
    </row>
    <row r="143" spans="1:64" ht="26.4" customHeight="1">
      <c r="A143" s="42">
        <v>37</v>
      </c>
      <c r="B143" s="42"/>
      <c r="C143" s="42"/>
      <c r="D143" s="42"/>
      <c r="E143" s="42"/>
      <c r="F143" s="42"/>
      <c r="G143" s="84" t="s">
        <v>94</v>
      </c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2"/>
      <c r="Z143" s="71" t="s">
        <v>112</v>
      </c>
      <c r="AA143" s="71"/>
      <c r="AB143" s="71"/>
      <c r="AC143" s="71"/>
      <c r="AD143" s="71"/>
      <c r="AE143" s="84" t="s">
        <v>114</v>
      </c>
      <c r="AF143" s="101"/>
      <c r="AG143" s="101"/>
      <c r="AH143" s="101"/>
      <c r="AI143" s="101"/>
      <c r="AJ143" s="101"/>
      <c r="AK143" s="101"/>
      <c r="AL143" s="101"/>
      <c r="AM143" s="101"/>
      <c r="AN143" s="102"/>
      <c r="AO143" s="52">
        <v>30000</v>
      </c>
      <c r="AP143" s="52"/>
      <c r="AQ143" s="52"/>
      <c r="AR143" s="52"/>
      <c r="AS143" s="52"/>
      <c r="AT143" s="52"/>
      <c r="AU143" s="52"/>
      <c r="AV143" s="52"/>
      <c r="AW143" s="52">
        <v>0</v>
      </c>
      <c r="AX143" s="52"/>
      <c r="AY143" s="52"/>
      <c r="AZ143" s="52"/>
      <c r="BA143" s="52"/>
      <c r="BB143" s="52"/>
      <c r="BC143" s="52"/>
      <c r="BD143" s="52"/>
      <c r="BE143" s="52">
        <v>30000</v>
      </c>
      <c r="BF143" s="52"/>
      <c r="BG143" s="52"/>
      <c r="BH143" s="52"/>
      <c r="BI143" s="52"/>
      <c r="BJ143" s="52"/>
      <c r="BK143" s="52"/>
      <c r="BL143" s="52"/>
    </row>
    <row r="144" spans="1:64">
      <c r="AO144" s="113">
        <f>SUM(AO107:AV143)</f>
        <v>20548900</v>
      </c>
      <c r="AP144" s="113"/>
      <c r="AQ144" s="113"/>
      <c r="AR144" s="113"/>
      <c r="AS144" s="113"/>
      <c r="AT144" s="113"/>
      <c r="AU144" s="113"/>
      <c r="AV144" s="113"/>
      <c r="AW144" s="113">
        <f>SUM(AW107:BD143)</f>
        <v>2594900</v>
      </c>
      <c r="AX144" s="113"/>
      <c r="AY144" s="113"/>
      <c r="AZ144" s="113"/>
      <c r="BA144" s="113"/>
      <c r="BB144" s="113"/>
      <c r="BC144" s="113"/>
      <c r="BD144" s="113"/>
      <c r="BE144" s="113">
        <f>SUM(BE107:BL143)</f>
        <v>23143800</v>
      </c>
      <c r="BF144" s="113"/>
      <c r="BG144" s="113"/>
      <c r="BH144" s="113"/>
      <c r="BI144" s="113"/>
      <c r="BJ144" s="113"/>
      <c r="BK144" s="113"/>
      <c r="BL144" s="113"/>
    </row>
    <row r="146" spans="1:59" ht="31.2" customHeight="1">
      <c r="A146" s="110" t="s">
        <v>134</v>
      </c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5"/>
      <c r="AO146" s="106" t="s">
        <v>136</v>
      </c>
      <c r="AP146" s="104"/>
      <c r="AQ146" s="104"/>
      <c r="AR146" s="104"/>
      <c r="AS146" s="104"/>
      <c r="AT146" s="104"/>
      <c r="AU146" s="104"/>
      <c r="AV146" s="104"/>
      <c r="AW146" s="104"/>
      <c r="AX146" s="104"/>
      <c r="AY146" s="104"/>
      <c r="AZ146" s="104"/>
      <c r="BA146" s="104"/>
      <c r="BB146" s="104"/>
      <c r="BC146" s="104"/>
      <c r="BD146" s="104"/>
      <c r="BE146" s="104"/>
      <c r="BF146" s="104"/>
      <c r="BG146" s="104"/>
    </row>
    <row r="147" spans="1:59">
      <c r="W147" s="41" t="s">
        <v>5</v>
      </c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O147" s="41" t="s">
        <v>52</v>
      </c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</row>
    <row r="148" spans="1:59" ht="15.75" customHeight="1">
      <c r="A148" s="70" t="s">
        <v>3</v>
      </c>
      <c r="B148" s="70"/>
      <c r="C148" s="70"/>
      <c r="D148" s="70"/>
      <c r="E148" s="70"/>
      <c r="F148" s="70"/>
    </row>
    <row r="149" spans="1:59" ht="13.2" customHeight="1">
      <c r="A149" s="107" t="s">
        <v>133</v>
      </c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104"/>
    </row>
    <row r="150" spans="1:59">
      <c r="A150" s="44" t="s">
        <v>47</v>
      </c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</row>
    <row r="151" spans="1:59" ht="10.5" customHeight="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</row>
    <row r="152" spans="1:59" ht="31.2" customHeight="1">
      <c r="A152" s="110" t="s">
        <v>135</v>
      </c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5"/>
      <c r="AO152" s="106" t="s">
        <v>137</v>
      </c>
      <c r="AP152" s="104"/>
      <c r="AQ152" s="104"/>
      <c r="AR152" s="104"/>
      <c r="AS152" s="104"/>
      <c r="AT152" s="104"/>
      <c r="AU152" s="104"/>
      <c r="AV152" s="104"/>
      <c r="AW152" s="104"/>
      <c r="AX152" s="104"/>
      <c r="AY152" s="104"/>
      <c r="AZ152" s="104"/>
      <c r="BA152" s="104"/>
      <c r="BB152" s="104"/>
      <c r="BC152" s="104"/>
      <c r="BD152" s="104"/>
      <c r="BE152" s="104"/>
      <c r="BF152" s="104"/>
      <c r="BG152" s="104"/>
    </row>
    <row r="153" spans="1:59">
      <c r="W153" s="41" t="s">
        <v>5</v>
      </c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O153" s="41" t="s">
        <v>52</v>
      </c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</row>
    <row r="154" spans="1:59">
      <c r="A154" s="45"/>
      <c r="B154" s="45"/>
      <c r="C154" s="45"/>
      <c r="D154" s="45"/>
      <c r="E154" s="45"/>
      <c r="F154" s="45"/>
      <c r="G154" s="45"/>
      <c r="H154" s="45"/>
    </row>
    <row r="155" spans="1:59">
      <c r="A155" s="41" t="s">
        <v>45</v>
      </c>
      <c r="B155" s="41"/>
      <c r="C155" s="41"/>
      <c r="D155" s="41"/>
      <c r="E155" s="41"/>
      <c r="F155" s="41"/>
      <c r="G155" s="41"/>
      <c r="H155" s="41"/>
      <c r="I155" s="16"/>
      <c r="J155" s="16"/>
      <c r="K155" s="16"/>
      <c r="L155" s="16"/>
      <c r="M155" s="16"/>
      <c r="N155" s="16"/>
      <c r="O155" s="16"/>
      <c r="P155" s="16"/>
      <c r="Q155" s="16"/>
    </row>
    <row r="156" spans="1:59">
      <c r="A156" s="23" t="s">
        <v>46</v>
      </c>
    </row>
  </sheetData>
  <mergeCells count="519">
    <mergeCell ref="AO144:AV144"/>
    <mergeCell ref="AW144:BD144"/>
    <mergeCell ref="BE144:BL144"/>
    <mergeCell ref="BE143:BL143"/>
    <mergeCell ref="A143:F143"/>
    <mergeCell ref="G143:Y143"/>
    <mergeCell ref="Z143:AD143"/>
    <mergeCell ref="AE143:AN143"/>
    <mergeCell ref="AO143:AV143"/>
    <mergeCell ref="AW143:BD143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1:F141"/>
    <mergeCell ref="G141:Y141"/>
    <mergeCell ref="Z141:AD141"/>
    <mergeCell ref="AE141:AN141"/>
    <mergeCell ref="AO141:AV141"/>
    <mergeCell ref="AW141:BD141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39:F139"/>
    <mergeCell ref="G139:Y139"/>
    <mergeCell ref="Z139:AD139"/>
    <mergeCell ref="AE139:AN139"/>
    <mergeCell ref="AO139:AV139"/>
    <mergeCell ref="AW139:BD139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AW107:BD107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99:C99"/>
    <mergeCell ref="D99:AA99"/>
    <mergeCell ref="AB99:AI99"/>
    <mergeCell ref="AJ99:AQ99"/>
    <mergeCell ref="AR99:AY99"/>
    <mergeCell ref="A100:C100"/>
    <mergeCell ref="D100:AA100"/>
    <mergeCell ref="AB100:AI100"/>
    <mergeCell ref="AJ100:AQ100"/>
    <mergeCell ref="AR100:AY100"/>
    <mergeCell ref="A97:C97"/>
    <mergeCell ref="D97:AA97"/>
    <mergeCell ref="AB97:AI97"/>
    <mergeCell ref="AJ97:AQ97"/>
    <mergeCell ref="AR97:AY97"/>
    <mergeCell ref="A98:C98"/>
    <mergeCell ref="D98:AA98"/>
    <mergeCell ref="AB98:AI98"/>
    <mergeCell ref="AJ98:AQ98"/>
    <mergeCell ref="AR98:AY98"/>
    <mergeCell ref="AJ95:AQ95"/>
    <mergeCell ref="AR95:AY95"/>
    <mergeCell ref="A96:C96"/>
    <mergeCell ref="D96:AA96"/>
    <mergeCell ref="AB96:AI96"/>
    <mergeCell ref="AJ96:AQ96"/>
    <mergeCell ref="AR96:AY96"/>
    <mergeCell ref="A86:C86"/>
    <mergeCell ref="D86:AB86"/>
    <mergeCell ref="AC86:AJ86"/>
    <mergeCell ref="AK86:AR86"/>
    <mergeCell ref="AS86:AZ86"/>
    <mergeCell ref="A76:F76"/>
    <mergeCell ref="G76:BL76"/>
    <mergeCell ref="A77:F77"/>
    <mergeCell ref="G77:BL77"/>
    <mergeCell ref="A73:F73"/>
    <mergeCell ref="G73:BL73"/>
    <mergeCell ref="A74:F74"/>
    <mergeCell ref="G74:BL74"/>
    <mergeCell ref="A75:F75"/>
    <mergeCell ref="G75:BL75"/>
    <mergeCell ref="A70:F70"/>
    <mergeCell ref="G70:BL70"/>
    <mergeCell ref="A71:F71"/>
    <mergeCell ref="G71:BL71"/>
    <mergeCell ref="A72:F72"/>
    <mergeCell ref="G72:BL72"/>
    <mergeCell ref="A67:F67"/>
    <mergeCell ref="G67:BL67"/>
    <mergeCell ref="A68:F68"/>
    <mergeCell ref="G68:BL68"/>
    <mergeCell ref="A69:F69"/>
    <mergeCell ref="G69:BL69"/>
    <mergeCell ref="A64:F64"/>
    <mergeCell ref="G64:BL64"/>
    <mergeCell ref="A65:F65"/>
    <mergeCell ref="G65:BL65"/>
    <mergeCell ref="A66:F66"/>
    <mergeCell ref="G66:BL66"/>
    <mergeCell ref="A61:F61"/>
    <mergeCell ref="G61:BL61"/>
    <mergeCell ref="A62:F62"/>
    <mergeCell ref="G62:BL62"/>
    <mergeCell ref="A63:F63"/>
    <mergeCell ref="G63:BL63"/>
    <mergeCell ref="A58:F58"/>
    <mergeCell ref="G58:BL58"/>
    <mergeCell ref="A59:F59"/>
    <mergeCell ref="G59:BL59"/>
    <mergeCell ref="A60:F60"/>
    <mergeCell ref="G60:BL60"/>
    <mergeCell ref="A55:F55"/>
    <mergeCell ref="G55:BL55"/>
    <mergeCell ref="A56:F56"/>
    <mergeCell ref="G56:BL56"/>
    <mergeCell ref="A57:F57"/>
    <mergeCell ref="G57:BL57"/>
    <mergeCell ref="A52:F52"/>
    <mergeCell ref="G52:BL52"/>
    <mergeCell ref="A53:F53"/>
    <mergeCell ref="G53:BL53"/>
    <mergeCell ref="A54:F54"/>
    <mergeCell ref="G54:BL54"/>
    <mergeCell ref="A49:F49"/>
    <mergeCell ref="G49:BL49"/>
    <mergeCell ref="A50:F50"/>
    <mergeCell ref="G50:BL50"/>
    <mergeCell ref="A51:F51"/>
    <mergeCell ref="G51:BL51"/>
    <mergeCell ref="A46:F46"/>
    <mergeCell ref="G46:BL46"/>
    <mergeCell ref="A47:F47"/>
    <mergeCell ref="G47:BL47"/>
    <mergeCell ref="A48:F48"/>
    <mergeCell ref="G48:BL48"/>
    <mergeCell ref="A43:F43"/>
    <mergeCell ref="G43:BL43"/>
    <mergeCell ref="A44:F44"/>
    <mergeCell ref="G44:BL44"/>
    <mergeCell ref="A45:F45"/>
    <mergeCell ref="G45:BL45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104:BD104"/>
    <mergeCell ref="BE104:BL104"/>
    <mergeCell ref="AS81:AZ82"/>
    <mergeCell ref="D81:AB82"/>
    <mergeCell ref="D83:AB83"/>
    <mergeCell ref="D84:AB84"/>
    <mergeCell ref="AC83:AJ83"/>
    <mergeCell ref="AC84:AJ84"/>
    <mergeCell ref="BE106:BL106"/>
    <mergeCell ref="AO105:AV105"/>
    <mergeCell ref="AW105:BD105"/>
    <mergeCell ref="BE105:BL105"/>
    <mergeCell ref="AW106:BD106"/>
    <mergeCell ref="AO106:AV106"/>
    <mergeCell ref="A41:F41"/>
    <mergeCell ref="A83:C83"/>
    <mergeCell ref="A84:C84"/>
    <mergeCell ref="G41:BL41"/>
    <mergeCell ref="A81:C82"/>
    <mergeCell ref="A80:AZ80"/>
    <mergeCell ref="A79:AZ79"/>
    <mergeCell ref="AC81:AJ82"/>
    <mergeCell ref="AK83:AR83"/>
    <mergeCell ref="AK84:AR84"/>
    <mergeCell ref="AS84:AZ84"/>
    <mergeCell ref="AS83:AZ8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88:BL88"/>
    <mergeCell ref="A85:C85"/>
    <mergeCell ref="U22:AD22"/>
    <mergeCell ref="AE22:AR22"/>
    <mergeCell ref="AK85:AR85"/>
    <mergeCell ref="AS85:AZ85"/>
    <mergeCell ref="G29:BL29"/>
    <mergeCell ref="A94:C94"/>
    <mergeCell ref="D94:AA94"/>
    <mergeCell ref="AB94:AI94"/>
    <mergeCell ref="AJ94:AQ94"/>
    <mergeCell ref="AR94:AY94"/>
    <mergeCell ref="Z103:AD103"/>
    <mergeCell ref="G103:Y103"/>
    <mergeCell ref="A95:C95"/>
    <mergeCell ref="D95:AA95"/>
    <mergeCell ref="AB95:AI95"/>
    <mergeCell ref="AW103:BD103"/>
    <mergeCell ref="AO146:BG146"/>
    <mergeCell ref="A148:F148"/>
    <mergeCell ref="A106:F106"/>
    <mergeCell ref="Z106:AD106"/>
    <mergeCell ref="AE106:AN106"/>
    <mergeCell ref="A146:V146"/>
    <mergeCell ref="W146:AM146"/>
    <mergeCell ref="W147:AM147"/>
    <mergeCell ref="BE103:BL103"/>
    <mergeCell ref="AO147:BG147"/>
    <mergeCell ref="A92:C92"/>
    <mergeCell ref="AR92:AY92"/>
    <mergeCell ref="A93:C93"/>
    <mergeCell ref="D93:AA93"/>
    <mergeCell ref="AB93:AI93"/>
    <mergeCell ref="AJ93:AQ93"/>
    <mergeCell ref="AR93:AY93"/>
    <mergeCell ref="AJ92:AQ92"/>
    <mergeCell ref="AO103:AV103"/>
    <mergeCell ref="G104:Y104"/>
    <mergeCell ref="G105:Y105"/>
    <mergeCell ref="G106:Y106"/>
    <mergeCell ref="AO104:AV104"/>
    <mergeCell ref="Z104:AD104"/>
    <mergeCell ref="AE104:AN104"/>
    <mergeCell ref="AE105:AN105"/>
    <mergeCell ref="AO2:BL2"/>
    <mergeCell ref="AO6:BF6"/>
    <mergeCell ref="AO4:BL4"/>
    <mergeCell ref="AO5:BL5"/>
    <mergeCell ref="AO3:BL3"/>
    <mergeCell ref="D90:AA91"/>
    <mergeCell ref="AB90:AI91"/>
    <mergeCell ref="AJ90:AQ91"/>
    <mergeCell ref="AR90:AY91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89:AY89"/>
    <mergeCell ref="A40:F40"/>
    <mergeCell ref="A37:BL37"/>
    <mergeCell ref="A38:F38"/>
    <mergeCell ref="G38:BL38"/>
    <mergeCell ref="A39:F39"/>
    <mergeCell ref="AC85:AJ85"/>
    <mergeCell ref="AK81:AR82"/>
    <mergeCell ref="D85:AB85"/>
    <mergeCell ref="A155:H155"/>
    <mergeCell ref="A149:AS149"/>
    <mergeCell ref="A150:AS150"/>
    <mergeCell ref="A154:H154"/>
    <mergeCell ref="A152:V152"/>
    <mergeCell ref="W152:AM152"/>
    <mergeCell ref="AO152:BG152"/>
    <mergeCell ref="AO153:BG153"/>
    <mergeCell ref="A90:C91"/>
    <mergeCell ref="D92:AA92"/>
    <mergeCell ref="AB92:AI92"/>
    <mergeCell ref="W153:AM153"/>
    <mergeCell ref="A104:F104"/>
    <mergeCell ref="A105:F105"/>
    <mergeCell ref="Z105:AD105"/>
    <mergeCell ref="A102:BL102"/>
    <mergeCell ref="A103:F103"/>
    <mergeCell ref="AE103:AN103"/>
  </mergeCells>
  <phoneticPr fontId="0" type="noConversion"/>
  <conditionalFormatting sqref="H106:L106 G106:G143">
    <cfRule type="cellIs" dxfId="2" priority="1" stopIfTrue="1" operator="equal">
      <formula>$G105</formula>
    </cfRule>
  </conditionalFormatting>
  <conditionalFormatting sqref="D85:D86 D86:I86">
    <cfRule type="cellIs" dxfId="1" priority="2" stopIfTrue="1" operator="equal">
      <formula>$D84</formula>
    </cfRule>
  </conditionalFormatting>
  <conditionalFormatting sqref="A106:F143">
    <cfRule type="cellIs" dxfId="0" priority="3" stopIfTrue="1" operator="equal">
      <formula>0</formula>
    </cfRule>
  </conditionalFormatting>
  <pageMargins left="0.70866141732283472" right="0.31496062992125984" top="0.39370078740157483" bottom="0.39370078740157483" header="0" footer="0"/>
  <pageSetup paperSize="9" scale="73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КПК0813242</vt:lpstr>
      <vt:lpstr>КПК0813242!Область_печати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PASTUSHOK</cp:lastModifiedBy>
  <cp:lastPrinted>2022-09-23T11:18:33Z</cp:lastPrinted>
  <dcterms:created xsi:type="dcterms:W3CDTF">2016-08-15T09:54:21Z</dcterms:created>
  <dcterms:modified xsi:type="dcterms:W3CDTF">2022-09-23T11:19:08Z</dcterms:modified>
</cp:coreProperties>
</file>