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835" activeTab="0"/>
  </bookViews>
  <sheets>
    <sheet name="Лист1" sheetId="1" r:id="rId1"/>
    <sheet name="Лист2" sheetId="2" r:id="rId2"/>
  </sheets>
  <definedNames>
    <definedName name="_xlnm.Print_Area" localSheetId="0">'Лист1'!$A$1:$C$28</definedName>
    <definedName name="_xlnm.Print_Area" localSheetId="1">'Лист2'!$A$1:$N$112</definedName>
  </definedNames>
  <calcPr fullCalcOnLoad="1"/>
</workbook>
</file>

<file path=xl/sharedStrings.xml><?xml version="1.0" encoding="utf-8"?>
<sst xmlns="http://schemas.openxmlformats.org/spreadsheetml/2006/main" count="198" uniqueCount="110">
  <si>
    <t>№ рядка</t>
  </si>
  <si>
    <t>Кількість закладів</t>
  </si>
  <si>
    <t>Плановаємність закладів (ліжково-місць)</t>
  </si>
  <si>
    <t>Фактично розгорнуто ліжок на кінець року</t>
  </si>
  <si>
    <t>Фактично зайнято ліжок на кінець року</t>
  </si>
  <si>
    <t>Кількість проведених ліжко-днів за рік</t>
  </si>
  <si>
    <t>А</t>
  </si>
  <si>
    <t>Б</t>
  </si>
  <si>
    <t>01</t>
  </si>
  <si>
    <t>Пансіонати ветеранів війни та прці</t>
  </si>
  <si>
    <t>02</t>
  </si>
  <si>
    <t>Психоневрологічнй інтернат</t>
  </si>
  <si>
    <t>03</t>
  </si>
  <si>
    <t>Спеціальні будинки-інтернати</t>
  </si>
  <si>
    <t>04</t>
  </si>
  <si>
    <t>Всього</t>
  </si>
  <si>
    <t>ІІ Чисельність та рух підопічних у будинках-інтернатах</t>
  </si>
  <si>
    <t>назва буд.-інтер.</t>
  </si>
  <si>
    <t>Прибуло за рік</t>
  </si>
  <si>
    <t>Вибуло за рік</t>
  </si>
  <si>
    <t>Із загального числа тих, хто обслуговується</t>
  </si>
  <si>
    <t>Усього</t>
  </si>
  <si>
    <t>у тому числі</t>
  </si>
  <si>
    <t>ліжково-хворі</t>
  </si>
  <si>
    <t>із них одержають пенсію або допомогу</t>
  </si>
  <si>
    <t>померло</t>
  </si>
  <si>
    <t>переведе-но до інших будинків-інтернатів</t>
  </si>
  <si>
    <t>працевла-штовано, відрахова-но додому</t>
  </si>
  <si>
    <t>за віком</t>
  </si>
  <si>
    <t>по інвалідно-сті</t>
  </si>
  <si>
    <t>у зв'язку з втратою годувальника</t>
  </si>
  <si>
    <t>соціальну допомогу</t>
  </si>
  <si>
    <t xml:space="preserve">А </t>
  </si>
  <si>
    <t>Назва будин.-інтерн.</t>
  </si>
  <si>
    <t>Учасники та потерпілі від Чорнобильської катастрофи</t>
  </si>
  <si>
    <t>Учасники війни</t>
  </si>
  <si>
    <t>Учасники бойових дій</t>
  </si>
  <si>
    <t>Інваліди війни</t>
  </si>
  <si>
    <t>Члени сімей загиблих та прирівняних до них</t>
  </si>
  <si>
    <t>Жертви політичних репресів</t>
  </si>
  <si>
    <t>Жертви нацистських переслі-дувань</t>
  </si>
  <si>
    <t>Інваліди загального захворювання та з дитинства</t>
  </si>
  <si>
    <t>Раніше судимі та з прийомників-розподільни-ків</t>
  </si>
  <si>
    <t>Інші</t>
  </si>
  <si>
    <t>Коршівський геріатричний пансіонат</t>
  </si>
  <si>
    <t>ІV  Розділ підопічих за віком та статтю</t>
  </si>
  <si>
    <t>Працездатного віку  (повних років)</t>
  </si>
  <si>
    <t>Непрацездатного віку (повних років)</t>
  </si>
  <si>
    <t>18-35</t>
  </si>
  <si>
    <t>36-55(60)</t>
  </si>
  <si>
    <t>56-(61)-79</t>
  </si>
  <si>
    <t>80 і старше</t>
  </si>
  <si>
    <t>Івано-Франківський геріатричний пансіонат</t>
  </si>
  <si>
    <t>Чоловіки</t>
  </si>
  <si>
    <t>Жінки</t>
  </si>
  <si>
    <t>Коломийський геріатричний пансіонат</t>
  </si>
  <si>
    <t>Снятинський психоневрологічний інтернат</t>
  </si>
  <si>
    <t>Делятинський психоневрологічний інтернат</t>
  </si>
  <si>
    <t>Погонянський психоневрологічний інтернат</t>
  </si>
  <si>
    <t xml:space="preserve">                   Всього:  чоловіків</t>
  </si>
  <si>
    <t xml:space="preserve">                   Всього:  жінок</t>
  </si>
  <si>
    <t>V Чисельність підопічних які перебувають на черзі для влаштування в будинки-інтернати</t>
  </si>
  <si>
    <t>Найменування показників</t>
  </si>
  <si>
    <t>Чисельність (осіб)</t>
  </si>
  <si>
    <t>Чоловіків, усього:</t>
  </si>
  <si>
    <t>у т.ч. психохронічні</t>
  </si>
  <si>
    <t>інших</t>
  </si>
  <si>
    <t>Жінок, усього:</t>
  </si>
  <si>
    <t>у т.ч. психохроніків</t>
  </si>
  <si>
    <t>05</t>
  </si>
  <si>
    <t>06</t>
  </si>
  <si>
    <t>Довідка: чисельність зайнятих у підсобному господарстві (здатних до посильної фізичної праці) (01) 11 підопічних.</t>
  </si>
  <si>
    <t>Психоневрологічні інтернати</t>
  </si>
  <si>
    <t>Геріатричні пансіонати</t>
  </si>
  <si>
    <t>ІІІ Склад підопічних будинків-інтернатів на кінець року</t>
  </si>
  <si>
    <t>Всього:</t>
  </si>
  <si>
    <t>Володимир Корженьовський</t>
  </si>
  <si>
    <t>Директор департаменту соціальної</t>
  </si>
  <si>
    <t>політики облдержадміністрації</t>
  </si>
  <si>
    <t>Чисельність на початок року 2020</t>
  </si>
  <si>
    <t>Чисельні-сть на кінець року 2020</t>
  </si>
  <si>
    <t>І Основні показники за 2020 рік</t>
  </si>
  <si>
    <t>Ганна Попович</t>
  </si>
  <si>
    <t>53-51-18</t>
  </si>
  <si>
    <t>Перебувають на повному державному утриманні на 31.12.2020</t>
  </si>
  <si>
    <t>Будинки-інтернати для людей похилого віку та інвалідів</t>
  </si>
  <si>
    <t>Звітність</t>
  </si>
  <si>
    <t>„Звіт про будинки-інтернати”</t>
  </si>
  <si>
    <t>станом на  01.01.2021 року</t>
  </si>
  <si>
    <t>Подають</t>
  </si>
  <si>
    <t>Терміни подання</t>
  </si>
  <si>
    <t>Будинки-інтернати - Міністерству праці та соціальної політики  Автономної Республіки Крим, головним управлінням праці та соціального захисту населення обласних, Головному управлінню соціального захисту населення Київської та Управлінню праці та соціального захисту населення  Севастопольської міських державних адміністрацій</t>
  </si>
  <si>
    <t xml:space="preserve"> 20 січня</t>
  </si>
  <si>
    <t>ФОРМА № 1 – БІП</t>
  </si>
  <si>
    <t>(річна)</t>
  </si>
  <si>
    <t>ЗАТВЕРДЖЕНО</t>
  </si>
  <si>
    <t>Наказ Міністерства праці та соціальної політики України</t>
  </si>
  <si>
    <t>12.11.2007 № 607</t>
  </si>
  <si>
    <t>за погодженням з Держкомстатом</t>
  </si>
  <si>
    <t>України</t>
  </si>
  <si>
    <t>Міністерство праці та соціальної політики Автономної Республіки Крим,  головні управління праці та соціального захисту населення обласних, Головне управління соціального захисту населення Київської та Управління праці та соціального захисту населення  Севастопольської міських державних адміністрацій</t>
  </si>
  <si>
    <t xml:space="preserve"> -  Міністерству праці та соціальної політики України,  головним управлінням статистики в Автономній Республіці Крим, областях, місті Києві та Управлінню статистики в місті Севастополі</t>
  </si>
  <si>
    <t xml:space="preserve"> 5 лютого</t>
  </si>
  <si>
    <t>Міністерство праці та соціальної політики України - Держкомстату зведену інформацію по Україні і регіонах</t>
  </si>
  <si>
    <t xml:space="preserve"> 20 лютого</t>
  </si>
  <si>
    <t>Респондент:</t>
  </si>
  <si>
    <r>
      <t xml:space="preserve">Найменування:          </t>
    </r>
    <r>
      <rPr>
        <b/>
        <u val="single"/>
        <sz val="14"/>
        <rFont val="Times New Roman"/>
        <family val="1"/>
      </rPr>
      <t>Департамент соціальної політики івано-Франківської ОДА</t>
    </r>
  </si>
  <si>
    <r>
      <t xml:space="preserve">Місцезнаходження   </t>
    </r>
    <r>
      <rPr>
        <b/>
        <sz val="14"/>
        <rFont val="Times New Roman"/>
        <family val="1"/>
      </rPr>
      <t>76000, м.Івано-Франківськ, вул. Л.Курбаса, 2</t>
    </r>
  </si>
  <si>
    <r>
      <t>(</t>
    </r>
    <r>
      <rPr>
        <b/>
        <i/>
        <sz val="8"/>
        <rFont val="Times New Roman"/>
        <family val="1"/>
      </rPr>
      <t>поштовий індекс, область /Автономна республіка Крим, район, населений пункт, вулиця /провулок, площа,</t>
    </r>
  </si>
  <si>
    <t>№ будинку/ корпусу, № офісу)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</si>
</sst>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422]d\ mmmm\ yyyy&quot; р.&quot;"/>
    <numFmt numFmtId="189" formatCode="#&quot; &quot;?/2"/>
    <numFmt numFmtId="190" formatCode="&quot;Так&quot;;&quot;Так&quot;;&quot;Ні&quot;"/>
    <numFmt numFmtId="191" formatCode="&quot;True&quot;;&quot;True&quot;;&quot;False&quot;"/>
    <numFmt numFmtId="192" formatCode="&quot;Увімк&quot;;&quot;Увімк&quot;;&quot;Вимк&quot;"/>
    <numFmt numFmtId="193" formatCode="[$¥€-2]\ ###,000_);[Red]\([$€-2]\ ###,000\)"/>
  </numFmts>
  <fonts count="43">
    <font>
      <sz val="10"/>
      <name val="Arial Cyr"/>
      <family val="0"/>
    </font>
    <font>
      <sz val="12"/>
      <name val="Arial Cyr"/>
      <family val="0"/>
    </font>
    <font>
      <b/>
      <sz val="12"/>
      <name val="Times New Roman"/>
      <family val="1"/>
    </font>
    <font>
      <sz val="12"/>
      <name val="Times New Roman"/>
      <family val="1"/>
    </font>
    <font>
      <sz val="14"/>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b/>
      <sz val="8"/>
      <name val="Times New Roman"/>
      <family val="1"/>
    </font>
    <font>
      <b/>
      <u val="single"/>
      <sz val="14"/>
      <name val="Times New Roman"/>
      <family val="1"/>
    </font>
    <font>
      <b/>
      <i/>
      <sz val="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26" borderId="0" applyNumberFormat="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27" borderId="6" applyNumberFormat="0" applyAlignment="0" applyProtection="0"/>
    <xf numFmtId="0" fontId="35" fillId="0" borderId="0" applyNumberFormat="0" applyFill="0" applyBorder="0" applyAlignment="0" applyProtection="0"/>
    <xf numFmtId="0" fontId="36" fillId="28" borderId="1" applyNumberFormat="0" applyAlignment="0" applyProtection="0"/>
    <xf numFmtId="0" fontId="37" fillId="0" borderId="7" applyNumberFormat="0" applyFill="0" applyAlignment="0" applyProtection="0"/>
    <xf numFmtId="0" fontId="38" fillId="29" borderId="0" applyNumberFormat="0" applyBorder="0" applyAlignment="0" applyProtection="0"/>
    <xf numFmtId="0" fontId="0" fillId="30" borderId="8" applyNumberFormat="0" applyFont="0" applyAlignment="0" applyProtection="0"/>
    <xf numFmtId="0" fontId="39" fillId="28" borderId="9" applyNumberFormat="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169">
    <xf numFmtId="0" fontId="0" fillId="0" borderId="0" xfId="0" applyAlignment="1">
      <alignment/>
    </xf>
    <xf numFmtId="0" fontId="0" fillId="0" borderId="0" xfId="0" applyBorder="1"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xf>
    <xf numFmtId="0" fontId="2" fillId="0" borderId="0" xfId="0" applyFont="1" applyAlignment="1">
      <alignment horizontal="right"/>
    </xf>
    <xf numFmtId="0" fontId="4" fillId="0" borderId="0" xfId="0" applyFont="1" applyAlignment="1">
      <alignment/>
    </xf>
    <xf numFmtId="0" fontId="4" fillId="0" borderId="10" xfId="0" applyFont="1" applyBorder="1" applyAlignment="1">
      <alignment horizont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textRotation="90" wrapText="1"/>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49" fontId="4" fillId="0" borderId="10" xfId="0" applyNumberFormat="1" applyFont="1" applyBorder="1" applyAlignment="1">
      <alignment horizontal="center"/>
    </xf>
    <xf numFmtId="0" fontId="4" fillId="0" borderId="10" xfId="0" applyFont="1" applyBorder="1" applyAlignment="1">
      <alignment/>
    </xf>
    <xf numFmtId="49" fontId="5" fillId="0" borderId="10" xfId="0" applyNumberFormat="1" applyFont="1" applyBorder="1" applyAlignment="1">
      <alignment horizontal="center"/>
    </xf>
    <xf numFmtId="0" fontId="5" fillId="0" borderId="10" xfId="0" applyFont="1" applyBorder="1" applyAlignment="1">
      <alignment horizontal="center"/>
    </xf>
    <xf numFmtId="0" fontId="4" fillId="0" borderId="0" xfId="0" applyFont="1" applyBorder="1" applyAlignment="1">
      <alignment horizontal="center"/>
    </xf>
    <xf numFmtId="49" fontId="4" fillId="0" borderId="0" xfId="0" applyNumberFormat="1" applyFont="1" applyBorder="1" applyAlignment="1">
      <alignment/>
    </xf>
    <xf numFmtId="0" fontId="4" fillId="0" borderId="0" xfId="0" applyFont="1" applyBorder="1" applyAlignment="1">
      <alignment/>
    </xf>
    <xf numFmtId="0" fontId="4" fillId="0" borderId="10" xfId="0" applyFont="1" applyBorder="1" applyAlignment="1">
      <alignment horizontal="center" vertical="center" wrapText="1" shrinkToFit="1"/>
    </xf>
    <xf numFmtId="49" fontId="4" fillId="32" borderId="10" xfId="0" applyNumberFormat="1" applyFont="1" applyFill="1" applyBorder="1" applyAlignment="1">
      <alignment horizontal="center" vertical="center" wrapText="1"/>
    </xf>
    <xf numFmtId="0" fontId="4" fillId="0" borderId="10" xfId="0" applyFont="1" applyFill="1" applyBorder="1" applyAlignment="1">
      <alignment horizontal="center"/>
    </xf>
    <xf numFmtId="0" fontId="4" fillId="32" borderId="10" xfId="0" applyFont="1" applyFill="1" applyBorder="1" applyAlignment="1">
      <alignment horizontal="center"/>
    </xf>
    <xf numFmtId="0" fontId="5"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top" wrapText="1"/>
    </xf>
    <xf numFmtId="1" fontId="4" fillId="0" borderId="10" xfId="0" applyNumberFormat="1" applyFont="1" applyBorder="1" applyAlignment="1">
      <alignment horizontal="center" vertical="center" wrapText="1"/>
    </xf>
    <xf numFmtId="1" fontId="4" fillId="0" borderId="10" xfId="0" applyNumberFormat="1" applyFont="1" applyBorder="1" applyAlignment="1">
      <alignment horizontal="center" vertical="top" wrapText="1"/>
    </xf>
    <xf numFmtId="1" fontId="4" fillId="0" borderId="10" xfId="0" applyNumberFormat="1" applyFont="1" applyBorder="1" applyAlignment="1">
      <alignment horizontal="center" vertical="center"/>
    </xf>
    <xf numFmtId="0" fontId="4" fillId="0" borderId="14" xfId="0" applyFont="1" applyFill="1" applyBorder="1" applyAlignment="1">
      <alignment/>
    </xf>
    <xf numFmtId="0" fontId="5" fillId="0" borderId="0" xfId="0" applyFont="1" applyBorder="1" applyAlignment="1">
      <alignment vertical="center" wrapText="1"/>
    </xf>
    <xf numFmtId="0" fontId="5" fillId="0" borderId="10" xfId="0" applyFont="1" applyBorder="1" applyAlignment="1">
      <alignment horizontal="center" wrapText="1"/>
    </xf>
    <xf numFmtId="0" fontId="5" fillId="0" borderId="0" xfId="0" applyFont="1" applyBorder="1" applyAlignment="1">
      <alignment/>
    </xf>
    <xf numFmtId="0" fontId="5" fillId="0" borderId="10" xfId="0" applyFont="1" applyBorder="1" applyAlignment="1">
      <alignment/>
    </xf>
    <xf numFmtId="49" fontId="4" fillId="0" borderId="10" xfId="0" applyNumberFormat="1" applyFont="1" applyFill="1" applyBorder="1" applyAlignment="1" applyProtection="1">
      <alignment horizontal="center"/>
      <protection locked="0"/>
    </xf>
    <xf numFmtId="0" fontId="4" fillId="0" borderId="10" xfId="0" applyFont="1" applyFill="1" applyBorder="1" applyAlignment="1">
      <alignment/>
    </xf>
    <xf numFmtId="0" fontId="4" fillId="0" borderId="0" xfId="0" applyFont="1" applyFill="1" applyBorder="1" applyAlignment="1">
      <alignment/>
    </xf>
    <xf numFmtId="0" fontId="5" fillId="0" borderId="10" xfId="0" applyFont="1" applyFill="1" applyBorder="1" applyAlignment="1">
      <alignment/>
    </xf>
    <xf numFmtId="0" fontId="5" fillId="0" borderId="0" xfId="0" applyFont="1" applyFill="1" applyBorder="1" applyAlignment="1">
      <alignment/>
    </xf>
    <xf numFmtId="0" fontId="5" fillId="0" borderId="11" xfId="0" applyFont="1" applyFill="1" applyBorder="1" applyAlignment="1" applyProtection="1">
      <alignment/>
      <protection locked="0"/>
    </xf>
    <xf numFmtId="0" fontId="5" fillId="0" borderId="12" xfId="0" applyFont="1" applyFill="1" applyBorder="1" applyAlignment="1" applyProtection="1">
      <alignment/>
      <protection locked="0"/>
    </xf>
    <xf numFmtId="0" fontId="5" fillId="0" borderId="13" xfId="0" applyFont="1" applyFill="1" applyBorder="1" applyAlignment="1" applyProtection="1">
      <alignment/>
      <protection locked="0"/>
    </xf>
    <xf numFmtId="49" fontId="5" fillId="0" borderId="10" xfId="0" applyNumberFormat="1" applyFont="1" applyFill="1" applyBorder="1" applyAlignment="1" applyProtection="1">
      <alignment horizontal="center"/>
      <protection locked="0"/>
    </xf>
    <xf numFmtId="0" fontId="5" fillId="0" borderId="11" xfId="0" applyFont="1" applyBorder="1" applyAlignment="1" applyProtection="1">
      <alignment/>
      <protection locked="0"/>
    </xf>
    <xf numFmtId="0" fontId="5" fillId="0" borderId="12" xfId="0" applyFont="1" applyBorder="1" applyAlignment="1" applyProtection="1">
      <alignment/>
      <protection locked="0"/>
    </xf>
    <xf numFmtId="0" fontId="5" fillId="0" borderId="13" xfId="0" applyFont="1" applyBorder="1" applyAlignment="1" applyProtection="1">
      <alignment/>
      <protection locked="0"/>
    </xf>
    <xf numFmtId="49" fontId="5" fillId="0" borderId="10" xfId="0" applyNumberFormat="1" applyFont="1" applyBorder="1" applyAlignment="1" applyProtection="1">
      <alignment horizontal="center"/>
      <protection locked="0"/>
    </xf>
    <xf numFmtId="0" fontId="4" fillId="0" borderId="10" xfId="0" applyFont="1" applyBorder="1" applyAlignment="1">
      <alignment/>
    </xf>
    <xf numFmtId="0" fontId="4" fillId="0" borderId="0" xfId="0" applyFont="1" applyBorder="1" applyAlignment="1">
      <alignment/>
    </xf>
    <xf numFmtId="0" fontId="5" fillId="0" borderId="0" xfId="0" applyFont="1" applyBorder="1" applyAlignment="1">
      <alignment horizontal="left"/>
    </xf>
    <xf numFmtId="0" fontId="5" fillId="0" borderId="0" xfId="0" applyFont="1" applyAlignment="1">
      <alignment/>
    </xf>
    <xf numFmtId="0" fontId="5" fillId="0" borderId="0" xfId="0" applyFont="1" applyAlignment="1">
      <alignment horizontal="right"/>
    </xf>
    <xf numFmtId="1" fontId="5" fillId="0" borderId="10" xfId="0" applyNumberFormat="1" applyFont="1" applyBorder="1" applyAlignment="1">
      <alignment horizontal="center" vertical="center"/>
    </xf>
    <xf numFmtId="0" fontId="4" fillId="0" borderId="0" xfId="0" applyFont="1" applyBorder="1" applyAlignment="1">
      <alignment horizontal="left" vertical="center" wrapText="1"/>
    </xf>
    <xf numFmtId="0" fontId="5" fillId="0" borderId="0" xfId="0" applyFont="1" applyAlignment="1">
      <alignment horizontal="center"/>
    </xf>
    <xf numFmtId="0" fontId="4" fillId="32" borderId="11" xfId="0" applyFont="1" applyFill="1" applyBorder="1" applyAlignment="1">
      <alignment horizontal="left" vertical="center" wrapText="1"/>
    </xf>
    <xf numFmtId="0" fontId="4" fillId="32" borderId="12" xfId="0" applyFont="1" applyFill="1" applyBorder="1" applyAlignment="1">
      <alignment horizontal="left" vertical="center" wrapText="1"/>
    </xf>
    <xf numFmtId="0" fontId="4" fillId="32" borderId="13" xfId="0" applyFont="1" applyFill="1" applyBorder="1" applyAlignment="1">
      <alignment horizontal="left" vertical="center" wrapText="1"/>
    </xf>
    <xf numFmtId="0" fontId="4" fillId="0" borderId="11" xfId="0" applyFont="1" applyBorder="1" applyAlignment="1">
      <alignment horizontal="center"/>
    </xf>
    <xf numFmtId="0" fontId="4" fillId="0" borderId="13" xfId="0" applyFont="1" applyBorder="1" applyAlignment="1">
      <alignment horizontal="center"/>
    </xf>
    <xf numFmtId="0" fontId="4" fillId="0" borderId="12"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32" borderId="11" xfId="0" applyFont="1" applyFill="1" applyBorder="1" applyAlignment="1">
      <alignment horizontal="center"/>
    </xf>
    <xf numFmtId="0" fontId="4" fillId="32" borderId="12" xfId="0" applyFont="1" applyFill="1" applyBorder="1" applyAlignment="1">
      <alignment horizontal="center"/>
    </xf>
    <xf numFmtId="0" fontId="4" fillId="32" borderId="13" xfId="0" applyFont="1" applyFill="1" applyBorder="1" applyAlignment="1">
      <alignment horizontal="center"/>
    </xf>
    <xf numFmtId="1" fontId="4" fillId="32" borderId="11" xfId="0" applyNumberFormat="1" applyFont="1" applyFill="1" applyBorder="1" applyAlignment="1">
      <alignment horizontal="center"/>
    </xf>
    <xf numFmtId="1" fontId="4" fillId="32" borderId="12" xfId="0" applyNumberFormat="1" applyFont="1" applyFill="1" applyBorder="1" applyAlignment="1">
      <alignment horizontal="center"/>
    </xf>
    <xf numFmtId="1" fontId="4" fillId="32" borderId="13" xfId="0" applyNumberFormat="1" applyFont="1" applyFill="1" applyBorder="1" applyAlignment="1">
      <alignment horizontal="center"/>
    </xf>
    <xf numFmtId="0" fontId="4" fillId="32" borderId="11" xfId="0" applyFont="1" applyFill="1" applyBorder="1" applyAlignment="1">
      <alignment horizontal="left" vertical="center" wrapText="1" shrinkToFit="1"/>
    </xf>
    <xf numFmtId="0" fontId="4" fillId="32" borderId="12" xfId="0" applyFont="1" applyFill="1" applyBorder="1" applyAlignment="1">
      <alignment horizontal="left" vertical="center" wrapText="1" shrinkToFit="1"/>
    </xf>
    <xf numFmtId="0" fontId="4" fillId="32" borderId="13" xfId="0" applyFont="1" applyFill="1" applyBorder="1" applyAlignment="1">
      <alignment horizontal="left" vertical="center" wrapText="1" shrinkToFit="1"/>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1" fontId="4" fillId="32" borderId="10" xfId="0" applyNumberFormat="1" applyFont="1" applyFill="1" applyBorder="1" applyAlignment="1">
      <alignment horizontal="center" vertical="center"/>
    </xf>
    <xf numFmtId="1" fontId="4" fillId="0" borderId="11" xfId="0" applyNumberFormat="1" applyFont="1" applyBorder="1" applyAlignment="1">
      <alignment horizontal="center" vertical="center"/>
    </xf>
    <xf numFmtId="1" fontId="4" fillId="0" borderId="13" xfId="0" applyNumberFormat="1" applyFont="1" applyBorder="1" applyAlignment="1">
      <alignment horizontal="center" vertical="center"/>
    </xf>
    <xf numFmtId="0" fontId="4" fillId="0" borderId="10" xfId="0" applyFont="1" applyBorder="1" applyAlignment="1">
      <alignment horizontal="center" vertical="center" wrapText="1"/>
    </xf>
    <xf numFmtId="1" fontId="4" fillId="0" borderId="11" xfId="0" applyNumberFormat="1" applyFont="1" applyBorder="1" applyAlignment="1">
      <alignment horizontal="center" vertical="center" wrapText="1"/>
    </xf>
    <xf numFmtId="1" fontId="4" fillId="0" borderId="13" xfId="0" applyNumberFormat="1" applyFont="1" applyBorder="1" applyAlignment="1">
      <alignment horizontal="center" vertical="center" wrapText="1"/>
    </xf>
    <xf numFmtId="1" fontId="4" fillId="32" borderId="11" xfId="0" applyNumberFormat="1" applyFont="1" applyFill="1" applyBorder="1" applyAlignment="1">
      <alignment horizontal="center" vertical="center"/>
    </xf>
    <xf numFmtId="1" fontId="4" fillId="32" borderId="13" xfId="0" applyNumberFormat="1" applyFont="1" applyFill="1" applyBorder="1" applyAlignment="1">
      <alignment horizontal="center" vertical="center"/>
    </xf>
    <xf numFmtId="1" fontId="5" fillId="0" borderId="11" xfId="0" applyNumberFormat="1" applyFont="1" applyBorder="1" applyAlignment="1">
      <alignment horizontal="center" vertical="center"/>
    </xf>
    <xf numFmtId="1" fontId="5" fillId="0" borderId="13" xfId="0" applyNumberFormat="1" applyFont="1" applyBorder="1" applyAlignment="1">
      <alignment horizontal="center" vertical="center"/>
    </xf>
    <xf numFmtId="1" fontId="5" fillId="0" borderId="10" xfId="0" applyNumberFormat="1" applyFont="1" applyBorder="1" applyAlignment="1">
      <alignment horizontal="center" vertical="center"/>
    </xf>
    <xf numFmtId="0" fontId="5" fillId="0" borderId="10" xfId="0" applyFont="1" applyBorder="1" applyAlignment="1">
      <alignment horizontal="center" vertical="center" wrapText="1"/>
    </xf>
    <xf numFmtId="0" fontId="5" fillId="0" borderId="0"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5" fillId="0" borderId="23" xfId="0" applyFont="1" applyBorder="1" applyAlignment="1">
      <alignment horizontal="center"/>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3" xfId="0" applyFont="1" applyBorder="1" applyAlignment="1">
      <alignment horizontal="center" vertical="center"/>
    </xf>
    <xf numFmtId="0" fontId="5" fillId="0" borderId="10" xfId="0" applyFont="1" applyBorder="1" applyAlignment="1">
      <alignment horizontal="center"/>
    </xf>
    <xf numFmtId="0" fontId="5" fillId="32" borderId="11" xfId="0" applyFont="1" applyFill="1" applyBorder="1" applyAlignment="1" applyProtection="1">
      <alignment horizontal="center" vertical="center" wrapText="1"/>
      <protection locked="0"/>
    </xf>
    <xf numFmtId="0" fontId="5" fillId="32" borderId="12" xfId="0" applyFont="1" applyFill="1" applyBorder="1" applyAlignment="1" applyProtection="1">
      <alignment horizontal="center" vertical="center" wrapText="1"/>
      <protection locked="0"/>
    </xf>
    <xf numFmtId="0" fontId="5" fillId="32" borderId="13" xfId="0" applyFont="1" applyFill="1" applyBorder="1" applyAlignment="1" applyProtection="1">
      <alignment horizontal="center" vertical="center" wrapText="1"/>
      <protection locked="0"/>
    </xf>
    <xf numFmtId="0" fontId="4" fillId="0" borderId="11" xfId="0" applyFont="1" applyFill="1" applyBorder="1" applyAlignment="1">
      <alignment horizontal="center"/>
    </xf>
    <xf numFmtId="0" fontId="4" fillId="0" borderId="13" xfId="0" applyFont="1" applyFill="1" applyBorder="1" applyAlignment="1">
      <alignment horizontal="center"/>
    </xf>
    <xf numFmtId="0" fontId="5" fillId="0" borderId="11" xfId="0" applyFont="1" applyFill="1" applyBorder="1" applyAlignment="1">
      <alignment horizontal="center"/>
    </xf>
    <xf numFmtId="0" fontId="5" fillId="0" borderId="13" xfId="0" applyFont="1" applyFill="1" applyBorder="1" applyAlignment="1">
      <alignment horizontal="center"/>
    </xf>
    <xf numFmtId="0" fontId="4" fillId="0" borderId="10" xfId="0" applyFont="1" applyFill="1" applyBorder="1" applyAlignment="1">
      <alignment horizontal="center"/>
    </xf>
    <xf numFmtId="0" fontId="5" fillId="0" borderId="10" xfId="0" applyFont="1" applyFill="1" applyBorder="1" applyAlignment="1">
      <alignment horizontal="center"/>
    </xf>
    <xf numFmtId="0" fontId="4" fillId="0" borderId="11" xfId="0" applyFont="1" applyFill="1" applyBorder="1" applyAlignment="1" applyProtection="1">
      <alignment horizontal="center"/>
      <protection locked="0"/>
    </xf>
    <xf numFmtId="0" fontId="4" fillId="0" borderId="12" xfId="0" applyFont="1" applyFill="1" applyBorder="1" applyAlignment="1" applyProtection="1">
      <alignment horizontal="center"/>
      <protection locked="0"/>
    </xf>
    <xf numFmtId="0" fontId="4" fillId="0" borderId="13" xfId="0" applyFont="1" applyFill="1" applyBorder="1" applyAlignment="1" applyProtection="1">
      <alignment horizontal="center"/>
      <protection locked="0"/>
    </xf>
    <xf numFmtId="0" fontId="4" fillId="32" borderId="11" xfId="0" applyFont="1" applyFill="1" applyBorder="1" applyAlignment="1" applyProtection="1">
      <alignment horizontal="center"/>
      <protection locked="0"/>
    </xf>
    <xf numFmtId="0" fontId="4" fillId="32" borderId="12" xfId="0" applyFont="1" applyFill="1" applyBorder="1" applyAlignment="1" applyProtection="1">
      <alignment horizontal="center"/>
      <protection locked="0"/>
    </xf>
    <xf numFmtId="0" fontId="4" fillId="32" borderId="13" xfId="0" applyFont="1" applyFill="1" applyBorder="1" applyAlignment="1" applyProtection="1">
      <alignment horizontal="center"/>
      <protection locked="0"/>
    </xf>
    <xf numFmtId="0" fontId="5" fillId="0" borderId="10" xfId="0" applyFont="1" applyBorder="1" applyAlignment="1" applyProtection="1">
      <alignment horizontal="center"/>
      <protection locked="0"/>
    </xf>
    <xf numFmtId="0" fontId="4" fillId="0" borderId="11" xfId="0" applyFont="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49" fontId="4" fillId="0" borderId="11" xfId="0" applyNumberFormat="1" applyFont="1" applyBorder="1" applyAlignment="1">
      <alignment horizontal="center"/>
    </xf>
    <xf numFmtId="49" fontId="4" fillId="0" borderId="13" xfId="0" applyNumberFormat="1"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49" fontId="4" fillId="0" borderId="19" xfId="0" applyNumberFormat="1" applyFont="1" applyBorder="1" applyAlignment="1">
      <alignment horizontal="left" vertical="top" wrapText="1"/>
    </xf>
    <xf numFmtId="49" fontId="4" fillId="0" borderId="0" xfId="0" applyNumberFormat="1" applyFont="1" applyBorder="1" applyAlignment="1">
      <alignment horizontal="left" vertical="top" wrapText="1"/>
    </xf>
    <xf numFmtId="0" fontId="5" fillId="0" borderId="0" xfId="0" applyFont="1" applyAlignment="1">
      <alignment/>
    </xf>
    <xf numFmtId="49" fontId="4" fillId="0" borderId="10" xfId="0" applyNumberFormat="1" applyFont="1" applyBorder="1" applyAlignment="1">
      <alignment horizontal="center"/>
    </xf>
    <xf numFmtId="0" fontId="2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vertical="top"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23" fillId="0" borderId="19" xfId="0" applyFont="1" applyBorder="1" applyAlignment="1">
      <alignment horizontal="center" vertical="center" wrapText="1"/>
    </xf>
    <xf numFmtId="0" fontId="2" fillId="0" borderId="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0" fillId="0" borderId="20" xfId="0" applyBorder="1" applyAlignment="1">
      <alignment/>
    </xf>
    <xf numFmtId="0" fontId="2" fillId="0" borderId="14" xfId="0" applyFont="1" applyBorder="1" applyAlignment="1">
      <alignment horizontal="center" vertical="center" wrapText="1"/>
    </xf>
    <xf numFmtId="0" fontId="0" fillId="0" borderId="24" xfId="0" applyBorder="1" applyAlignment="1">
      <alignment/>
    </xf>
    <xf numFmtId="0" fontId="2" fillId="0" borderId="14" xfId="0" applyFont="1" applyBorder="1" applyAlignment="1">
      <alignment horizontal="left" vertical="center" wrapText="1"/>
    </xf>
    <xf numFmtId="0" fontId="2" fillId="0" borderId="24" xfId="0" applyFont="1" applyBorder="1" applyAlignment="1">
      <alignment horizontal="left" vertical="center" wrapText="1"/>
    </xf>
    <xf numFmtId="0" fontId="23" fillId="0" borderId="18" xfId="0" applyFont="1" applyBorder="1" applyAlignment="1">
      <alignment horizontal="center" vertical="center" wrapText="1"/>
    </xf>
    <xf numFmtId="0" fontId="23" fillId="0" borderId="20" xfId="0" applyFont="1" applyBorder="1" applyAlignment="1">
      <alignment horizontal="center" vertical="center" wrapText="1"/>
    </xf>
    <xf numFmtId="0" fontId="2" fillId="0" borderId="24"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Currency" xfId="41"/>
    <cellStyle name="Currency [0]" xfId="42"/>
    <cellStyle name="Добре"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Обчислення" xfId="51"/>
    <cellStyle name="Підсумок" xfId="52"/>
    <cellStyle name="Поганий" xfId="53"/>
    <cellStyle name="Примітка" xfId="54"/>
    <cellStyle name="Результат" xfId="55"/>
    <cellStyle name="Середній" xfId="56"/>
    <cellStyle name="Текст попередження" xfId="57"/>
    <cellStyle name="Текст пояснення"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28"/>
  <sheetViews>
    <sheetView tabSelected="1" zoomScalePageLayoutView="0" workbookViewId="0" topLeftCell="A1">
      <selection activeCell="J21" sqref="J21"/>
    </sheetView>
  </sheetViews>
  <sheetFormatPr defaultColWidth="9.00390625" defaultRowHeight="12.75"/>
  <cols>
    <col min="1" max="1" width="62.25390625" style="0" customWidth="1"/>
    <col min="2" max="2" width="10.00390625" style="0" customWidth="1"/>
    <col min="3" max="3" width="39.75390625" style="0" customWidth="1"/>
  </cols>
  <sheetData>
    <row r="1" ht="12.75">
      <c r="A1" s="141"/>
    </row>
    <row r="2" spans="1:3" ht="18.75">
      <c r="A2" s="146" t="s">
        <v>86</v>
      </c>
      <c r="B2" s="146"/>
      <c r="C2" s="146"/>
    </row>
    <row r="3" spans="1:3" ht="15.75">
      <c r="A3" s="147" t="s">
        <v>87</v>
      </c>
      <c r="B3" s="147"/>
      <c r="C3" s="147"/>
    </row>
    <row r="4" spans="1:3" ht="15.75">
      <c r="A4" s="148" t="s">
        <v>88</v>
      </c>
      <c r="B4" s="148"/>
      <c r="C4" s="148"/>
    </row>
    <row r="5" ht="29.25" customHeight="1">
      <c r="A5" s="142"/>
    </row>
    <row r="6" spans="1:3" ht="31.5">
      <c r="A6" s="152" t="s">
        <v>89</v>
      </c>
      <c r="B6" s="152" t="s">
        <v>90</v>
      </c>
      <c r="C6" s="143"/>
    </row>
    <row r="7" spans="1:3" ht="18.75">
      <c r="A7" s="153" t="s">
        <v>91</v>
      </c>
      <c r="B7" s="154" t="s">
        <v>92</v>
      </c>
      <c r="C7" s="145" t="s">
        <v>93</v>
      </c>
    </row>
    <row r="8" spans="1:3" ht="18.75">
      <c r="A8" s="153"/>
      <c r="B8" s="154"/>
      <c r="C8" s="145" t="s">
        <v>94</v>
      </c>
    </row>
    <row r="9" spans="1:3" ht="15.75">
      <c r="A9" s="153"/>
      <c r="B9" s="154"/>
      <c r="C9" s="143"/>
    </row>
    <row r="10" spans="1:3" ht="15.75">
      <c r="A10" s="153"/>
      <c r="B10" s="154"/>
      <c r="C10" s="143" t="s">
        <v>95</v>
      </c>
    </row>
    <row r="11" spans="1:3" ht="31.5">
      <c r="A11" s="153"/>
      <c r="B11" s="154"/>
      <c r="C11" s="143" t="s">
        <v>96</v>
      </c>
    </row>
    <row r="12" spans="1:3" ht="15.75">
      <c r="A12" s="153"/>
      <c r="B12" s="154"/>
      <c r="C12" s="143" t="s">
        <v>97</v>
      </c>
    </row>
    <row r="13" spans="1:3" ht="15.75">
      <c r="A13" s="153"/>
      <c r="B13" s="154"/>
      <c r="C13" s="143"/>
    </row>
    <row r="14" spans="1:3" ht="15.75">
      <c r="A14" s="153"/>
      <c r="B14" s="154"/>
      <c r="C14" s="143" t="s">
        <v>98</v>
      </c>
    </row>
    <row r="15" spans="1:3" ht="15.75">
      <c r="A15" s="153"/>
      <c r="B15" s="154"/>
      <c r="C15" s="143" t="s">
        <v>99</v>
      </c>
    </row>
    <row r="16" spans="1:3" ht="94.5">
      <c r="A16" s="155" t="s">
        <v>100</v>
      </c>
      <c r="B16" s="154" t="s">
        <v>102</v>
      </c>
      <c r="C16" s="143"/>
    </row>
    <row r="17" spans="1:3" ht="63">
      <c r="A17" s="155" t="s">
        <v>101</v>
      </c>
      <c r="B17" s="154"/>
      <c r="C17" s="143"/>
    </row>
    <row r="18" spans="1:3" ht="12.75">
      <c r="A18" s="153" t="s">
        <v>103</v>
      </c>
      <c r="B18" s="154" t="s">
        <v>104</v>
      </c>
      <c r="C18" s="144"/>
    </row>
    <row r="19" spans="1:3" ht="34.5" customHeight="1">
      <c r="A19" s="153"/>
      <c r="B19" s="154"/>
      <c r="C19" s="144"/>
    </row>
    <row r="22" spans="1:3" ht="15.75">
      <c r="A22" s="156" t="s">
        <v>105</v>
      </c>
      <c r="B22" s="157"/>
      <c r="C22" s="158"/>
    </row>
    <row r="23" spans="1:3" ht="15.75">
      <c r="A23" s="159"/>
      <c r="B23" s="149"/>
      <c r="C23" s="160"/>
    </row>
    <row r="24" spans="1:3" ht="37.5" customHeight="1">
      <c r="A24" s="161" t="s">
        <v>106</v>
      </c>
      <c r="B24" s="151"/>
      <c r="C24" s="162"/>
    </row>
    <row r="25" spans="1:3" ht="37.5" customHeight="1">
      <c r="A25" s="161" t="s">
        <v>107</v>
      </c>
      <c r="B25" s="151"/>
      <c r="C25" s="162"/>
    </row>
    <row r="26" spans="1:3" ht="22.5" customHeight="1">
      <c r="A26" s="163" t="s">
        <v>108</v>
      </c>
      <c r="B26" s="150"/>
      <c r="C26" s="164"/>
    </row>
    <row r="27" spans="1:3" ht="15.75">
      <c r="A27" s="159"/>
      <c r="B27" s="149"/>
      <c r="C27" s="165"/>
    </row>
    <row r="28" spans="1:3" ht="12.75">
      <c r="A28" s="166" t="s">
        <v>109</v>
      </c>
      <c r="B28" s="167"/>
      <c r="C28" s="168"/>
    </row>
  </sheetData>
  <sheetProtection/>
  <mergeCells count="15">
    <mergeCell ref="A25:C25"/>
    <mergeCell ref="A26:C26"/>
    <mergeCell ref="A28:C28"/>
    <mergeCell ref="A27:C27"/>
    <mergeCell ref="A24:C24"/>
    <mergeCell ref="A2:C2"/>
    <mergeCell ref="A3:C3"/>
    <mergeCell ref="A4:C4"/>
    <mergeCell ref="A22:B22"/>
    <mergeCell ref="A23:B23"/>
    <mergeCell ref="A7:A15"/>
    <mergeCell ref="B7:B15"/>
    <mergeCell ref="B16:B17"/>
    <mergeCell ref="A18:A19"/>
    <mergeCell ref="B18:B19"/>
  </mergeCells>
  <printOptions/>
  <pageMargins left="0.5905511811023623" right="0.31496062992125984" top="0.7480314960629921" bottom="0.35433070866141736" header="0" footer="0"/>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O111"/>
  <sheetViews>
    <sheetView view="pageBreakPreview" zoomScale="69" zoomScaleNormal="145" zoomScaleSheetLayoutView="69" workbookViewId="0" topLeftCell="A55">
      <selection activeCell="F28" sqref="F28"/>
    </sheetView>
  </sheetViews>
  <sheetFormatPr defaultColWidth="9.00390625" defaultRowHeight="12.75"/>
  <cols>
    <col min="1" max="1" width="24.25390625" style="0" customWidth="1"/>
    <col min="2" max="2" width="16.125" style="0" customWidth="1"/>
    <col min="3" max="3" width="5.625" style="0" customWidth="1"/>
    <col min="6" max="6" width="8.375" style="0" customWidth="1"/>
    <col min="7" max="7" width="22.875" style="0" customWidth="1"/>
    <col min="9" max="9" width="27.25390625" style="0" customWidth="1"/>
    <col min="11" max="11" width="25.75390625" style="0" customWidth="1"/>
    <col min="13" max="13" width="13.375" style="0" customWidth="1"/>
    <col min="14" max="14" width="12.125" style="0" customWidth="1"/>
  </cols>
  <sheetData>
    <row r="1" spans="1:14" ht="18.75">
      <c r="A1" s="6"/>
      <c r="B1" s="6"/>
      <c r="C1" s="6"/>
      <c r="D1" s="55" t="s">
        <v>81</v>
      </c>
      <c r="E1" s="55"/>
      <c r="F1" s="55"/>
      <c r="G1" s="55"/>
      <c r="H1" s="55"/>
      <c r="I1" s="55"/>
      <c r="J1" s="55"/>
      <c r="K1" s="6"/>
      <c r="L1" s="6"/>
      <c r="M1" s="6"/>
      <c r="N1" s="6"/>
    </row>
    <row r="2" spans="1:14" ht="62.25">
      <c r="A2" s="62"/>
      <c r="B2" s="62"/>
      <c r="C2" s="62"/>
      <c r="D2" s="8" t="s">
        <v>0</v>
      </c>
      <c r="E2" s="9" t="s">
        <v>1</v>
      </c>
      <c r="F2" s="63" t="s">
        <v>2</v>
      </c>
      <c r="G2" s="65"/>
      <c r="H2" s="63" t="s">
        <v>3</v>
      </c>
      <c r="I2" s="65"/>
      <c r="J2" s="63" t="s">
        <v>4</v>
      </c>
      <c r="K2" s="65"/>
      <c r="L2" s="63" t="s">
        <v>5</v>
      </c>
      <c r="M2" s="64"/>
      <c r="N2" s="65"/>
    </row>
    <row r="3" spans="1:14" ht="18.75">
      <c r="A3" s="59" t="s">
        <v>6</v>
      </c>
      <c r="B3" s="61"/>
      <c r="C3" s="60"/>
      <c r="D3" s="7" t="s">
        <v>7</v>
      </c>
      <c r="E3" s="7">
        <v>1</v>
      </c>
      <c r="F3" s="59">
        <v>2</v>
      </c>
      <c r="G3" s="60"/>
      <c r="H3" s="59">
        <v>3</v>
      </c>
      <c r="I3" s="60"/>
      <c r="J3" s="59">
        <v>4</v>
      </c>
      <c r="K3" s="60"/>
      <c r="L3" s="59">
        <v>5</v>
      </c>
      <c r="M3" s="61"/>
      <c r="N3" s="60"/>
    </row>
    <row r="4" spans="1:14" ht="18.75">
      <c r="A4" s="59"/>
      <c r="B4" s="61"/>
      <c r="C4" s="61"/>
      <c r="D4" s="61"/>
      <c r="E4" s="61"/>
      <c r="F4" s="61"/>
      <c r="G4" s="61"/>
      <c r="H4" s="61"/>
      <c r="I4" s="61"/>
      <c r="J4" s="61"/>
      <c r="K4" s="61"/>
      <c r="L4" s="61"/>
      <c r="M4" s="61"/>
      <c r="N4" s="60"/>
    </row>
    <row r="5" spans="1:14" ht="32.25" customHeight="1">
      <c r="A5" s="72" t="s">
        <v>85</v>
      </c>
      <c r="B5" s="73"/>
      <c r="C5" s="74"/>
      <c r="D5" s="13" t="s">
        <v>8</v>
      </c>
      <c r="E5" s="7">
        <v>3</v>
      </c>
      <c r="F5" s="59">
        <v>475</v>
      </c>
      <c r="G5" s="60"/>
      <c r="H5" s="59">
        <v>375</v>
      </c>
      <c r="I5" s="60"/>
      <c r="J5" s="59">
        <v>293</v>
      </c>
      <c r="K5" s="60"/>
      <c r="L5" s="66">
        <v>114225</v>
      </c>
      <c r="M5" s="67"/>
      <c r="N5" s="68"/>
    </row>
    <row r="6" spans="1:14" ht="18.75">
      <c r="A6" s="56" t="s">
        <v>9</v>
      </c>
      <c r="B6" s="57"/>
      <c r="C6" s="58"/>
      <c r="D6" s="13" t="s">
        <v>10</v>
      </c>
      <c r="E6" s="14"/>
      <c r="F6" s="59"/>
      <c r="G6" s="60"/>
      <c r="H6" s="59"/>
      <c r="I6" s="60"/>
      <c r="J6" s="59"/>
      <c r="K6" s="60"/>
      <c r="L6" s="66"/>
      <c r="M6" s="67"/>
      <c r="N6" s="68"/>
    </row>
    <row r="7" spans="1:14" ht="18.75">
      <c r="A7" s="56" t="s">
        <v>11</v>
      </c>
      <c r="B7" s="57"/>
      <c r="C7" s="58"/>
      <c r="D7" s="13" t="s">
        <v>12</v>
      </c>
      <c r="E7" s="7">
        <v>4</v>
      </c>
      <c r="F7" s="59">
        <v>725</v>
      </c>
      <c r="G7" s="60"/>
      <c r="H7" s="59">
        <v>725</v>
      </c>
      <c r="I7" s="60"/>
      <c r="J7" s="59">
        <v>666</v>
      </c>
      <c r="K7" s="60"/>
      <c r="L7" s="69">
        <v>237480</v>
      </c>
      <c r="M7" s="70"/>
      <c r="N7" s="71"/>
    </row>
    <row r="8" spans="1:14" ht="18.75">
      <c r="A8" s="78" t="s">
        <v>13</v>
      </c>
      <c r="B8" s="79"/>
      <c r="C8" s="80"/>
      <c r="D8" s="13" t="s">
        <v>14</v>
      </c>
      <c r="E8" s="14"/>
      <c r="F8" s="59"/>
      <c r="G8" s="60"/>
      <c r="H8" s="59"/>
      <c r="I8" s="60"/>
      <c r="J8" s="59"/>
      <c r="K8" s="60"/>
      <c r="L8" s="66"/>
      <c r="M8" s="67"/>
      <c r="N8" s="68"/>
    </row>
    <row r="9" spans="1:14" ht="18.75">
      <c r="A9" s="81" t="s">
        <v>15</v>
      </c>
      <c r="B9" s="82"/>
      <c r="C9" s="83"/>
      <c r="D9" s="15"/>
      <c r="E9" s="16">
        <f>SUM(E5:E8)</f>
        <v>7</v>
      </c>
      <c r="F9" s="75">
        <f>SUM(F5:G8)</f>
        <v>1200</v>
      </c>
      <c r="G9" s="77"/>
      <c r="H9" s="75">
        <f>SUM(H5:I8)</f>
        <v>1100</v>
      </c>
      <c r="I9" s="77"/>
      <c r="J9" s="75">
        <f>SUM(J5:K8)</f>
        <v>959</v>
      </c>
      <c r="K9" s="77"/>
      <c r="L9" s="75">
        <f>SUM(L5:N8)</f>
        <v>351705</v>
      </c>
      <c r="M9" s="76"/>
      <c r="N9" s="77"/>
    </row>
    <row r="10" spans="1:14" ht="18.75">
      <c r="A10" s="17"/>
      <c r="B10" s="17"/>
      <c r="C10" s="17"/>
      <c r="D10" s="18"/>
      <c r="E10" s="19"/>
      <c r="F10" s="17"/>
      <c r="G10" s="17"/>
      <c r="H10" s="17"/>
      <c r="I10" s="17"/>
      <c r="J10" s="17"/>
      <c r="K10" s="17"/>
      <c r="L10" s="17"/>
      <c r="M10" s="17"/>
      <c r="N10" s="17"/>
    </row>
    <row r="11" spans="1:14" ht="18.75">
      <c r="A11" s="17"/>
      <c r="B11" s="17"/>
      <c r="C11" s="17"/>
      <c r="D11" s="18"/>
      <c r="E11" s="19"/>
      <c r="F11" s="17"/>
      <c r="G11" s="17"/>
      <c r="H11" s="17"/>
      <c r="I11" s="17"/>
      <c r="J11" s="17"/>
      <c r="K11" s="17"/>
      <c r="L11" s="17"/>
      <c r="M11" s="17"/>
      <c r="N11" s="17"/>
    </row>
    <row r="12" spans="1:14" ht="18.75">
      <c r="A12" s="6"/>
      <c r="B12" s="6"/>
      <c r="C12" s="6"/>
      <c r="D12" s="6"/>
      <c r="E12" s="6"/>
      <c r="F12" s="6"/>
      <c r="G12" s="6"/>
      <c r="H12" s="6"/>
      <c r="I12" s="6"/>
      <c r="J12" s="6"/>
      <c r="K12" s="6"/>
      <c r="L12" s="6"/>
      <c r="M12" s="6"/>
      <c r="N12" s="6"/>
    </row>
    <row r="13" spans="1:14" ht="18.75">
      <c r="A13" s="6"/>
      <c r="B13" s="6"/>
      <c r="C13" s="6"/>
      <c r="D13" s="55" t="s">
        <v>16</v>
      </c>
      <c r="E13" s="55"/>
      <c r="F13" s="55"/>
      <c r="G13" s="55"/>
      <c r="H13" s="55"/>
      <c r="I13" s="55"/>
      <c r="J13" s="55"/>
      <c r="K13" s="55"/>
      <c r="L13" s="55"/>
      <c r="M13" s="6"/>
      <c r="N13" s="6"/>
    </row>
    <row r="14" spans="1:14" ht="18.75">
      <c r="A14" s="6"/>
      <c r="B14" s="6"/>
      <c r="C14" s="6"/>
      <c r="D14" s="6"/>
      <c r="E14" s="6"/>
      <c r="F14" s="6"/>
      <c r="G14" s="6"/>
      <c r="H14" s="6"/>
      <c r="I14" s="6"/>
      <c r="J14" s="6"/>
      <c r="K14" s="6"/>
      <c r="L14" s="6"/>
      <c r="M14" s="6"/>
      <c r="N14" s="6"/>
    </row>
    <row r="15" spans="1:14" ht="18.75">
      <c r="A15" s="84" t="s">
        <v>17</v>
      </c>
      <c r="B15" s="84" t="s">
        <v>79</v>
      </c>
      <c r="C15" s="84" t="s">
        <v>18</v>
      </c>
      <c r="D15" s="62" t="s">
        <v>19</v>
      </c>
      <c r="E15" s="62"/>
      <c r="F15" s="62"/>
      <c r="G15" s="62"/>
      <c r="H15" s="84" t="s">
        <v>80</v>
      </c>
      <c r="I15" s="63" t="s">
        <v>20</v>
      </c>
      <c r="J15" s="64"/>
      <c r="K15" s="64"/>
      <c r="L15" s="64"/>
      <c r="M15" s="65"/>
      <c r="N15" s="84" t="s">
        <v>84</v>
      </c>
    </row>
    <row r="16" spans="1:14" ht="18.75">
      <c r="A16" s="85"/>
      <c r="B16" s="85"/>
      <c r="C16" s="85"/>
      <c r="D16" s="84" t="s">
        <v>21</v>
      </c>
      <c r="E16" s="63" t="s">
        <v>22</v>
      </c>
      <c r="F16" s="64"/>
      <c r="G16" s="65"/>
      <c r="H16" s="85"/>
      <c r="I16" s="84" t="s">
        <v>23</v>
      </c>
      <c r="J16" s="63" t="s">
        <v>24</v>
      </c>
      <c r="K16" s="64"/>
      <c r="L16" s="64"/>
      <c r="M16" s="65"/>
      <c r="N16" s="85"/>
    </row>
    <row r="17" spans="1:14" ht="150">
      <c r="A17" s="86"/>
      <c r="B17" s="86"/>
      <c r="C17" s="86"/>
      <c r="D17" s="86"/>
      <c r="E17" s="8" t="s">
        <v>25</v>
      </c>
      <c r="F17" s="8" t="s">
        <v>26</v>
      </c>
      <c r="G17" s="8" t="s">
        <v>27</v>
      </c>
      <c r="H17" s="86"/>
      <c r="I17" s="86"/>
      <c r="J17" s="8" t="s">
        <v>28</v>
      </c>
      <c r="K17" s="8" t="s">
        <v>29</v>
      </c>
      <c r="L17" s="20" t="s">
        <v>30</v>
      </c>
      <c r="M17" s="8" t="s">
        <v>31</v>
      </c>
      <c r="N17" s="86"/>
    </row>
    <row r="18" spans="1:14" ht="18.75">
      <c r="A18" s="14" t="s">
        <v>32</v>
      </c>
      <c r="B18" s="7">
        <v>1</v>
      </c>
      <c r="C18" s="7">
        <v>2</v>
      </c>
      <c r="D18" s="7">
        <v>3</v>
      </c>
      <c r="E18" s="7">
        <v>4</v>
      </c>
      <c r="F18" s="7">
        <v>5</v>
      </c>
      <c r="G18" s="7">
        <v>6</v>
      </c>
      <c r="H18" s="7">
        <v>7</v>
      </c>
      <c r="I18" s="7">
        <v>8</v>
      </c>
      <c r="J18" s="7">
        <v>9</v>
      </c>
      <c r="K18" s="7">
        <v>10</v>
      </c>
      <c r="L18" s="7">
        <v>11</v>
      </c>
      <c r="M18" s="7">
        <v>12</v>
      </c>
      <c r="N18" s="7">
        <v>13</v>
      </c>
    </row>
    <row r="19" spans="1:14" ht="34.5" customHeight="1">
      <c r="A19" s="21" t="s">
        <v>72</v>
      </c>
      <c r="B19" s="7">
        <v>626</v>
      </c>
      <c r="C19" s="7">
        <v>101</v>
      </c>
      <c r="D19" s="7">
        <v>61</v>
      </c>
      <c r="E19" s="7">
        <v>38</v>
      </c>
      <c r="F19" s="7">
        <v>16</v>
      </c>
      <c r="G19" s="7">
        <v>7</v>
      </c>
      <c r="H19" s="7">
        <v>666</v>
      </c>
      <c r="I19" s="7">
        <v>126</v>
      </c>
      <c r="J19" s="7">
        <v>15</v>
      </c>
      <c r="K19" s="7">
        <v>572</v>
      </c>
      <c r="L19" s="7">
        <v>14</v>
      </c>
      <c r="M19" s="7">
        <v>65</v>
      </c>
      <c r="N19" s="22">
        <v>666</v>
      </c>
    </row>
    <row r="20" spans="1:14" ht="35.25" customHeight="1">
      <c r="A20" s="21" t="s">
        <v>73</v>
      </c>
      <c r="B20" s="23">
        <v>322</v>
      </c>
      <c r="C20" s="23">
        <v>30</v>
      </c>
      <c r="D20" s="23">
        <v>59</v>
      </c>
      <c r="E20" s="23">
        <v>52</v>
      </c>
      <c r="F20" s="23">
        <v>1</v>
      </c>
      <c r="G20" s="23">
        <v>6</v>
      </c>
      <c r="H20" s="23">
        <v>293</v>
      </c>
      <c r="I20" s="7">
        <v>184</v>
      </c>
      <c r="J20" s="7">
        <v>101</v>
      </c>
      <c r="K20" s="7">
        <v>152</v>
      </c>
      <c r="L20" s="7">
        <v>10</v>
      </c>
      <c r="M20" s="7">
        <v>30</v>
      </c>
      <c r="N20" s="7">
        <v>293</v>
      </c>
    </row>
    <row r="21" spans="1:14" ht="18.75">
      <c r="A21" s="24" t="s">
        <v>15</v>
      </c>
      <c r="B21" s="7">
        <f aca="true" t="shared" si="0" ref="B21:N21">SUM(B19:B20)</f>
        <v>948</v>
      </c>
      <c r="C21" s="16">
        <f t="shared" si="0"/>
        <v>131</v>
      </c>
      <c r="D21" s="16">
        <f t="shared" si="0"/>
        <v>120</v>
      </c>
      <c r="E21" s="16">
        <f t="shared" si="0"/>
        <v>90</v>
      </c>
      <c r="F21" s="16">
        <f t="shared" si="0"/>
        <v>17</v>
      </c>
      <c r="G21" s="16">
        <f>SUM(G19:G20)</f>
        <v>13</v>
      </c>
      <c r="H21" s="16">
        <f t="shared" si="0"/>
        <v>959</v>
      </c>
      <c r="I21" s="16">
        <f t="shared" si="0"/>
        <v>310</v>
      </c>
      <c r="J21" s="16">
        <f t="shared" si="0"/>
        <v>116</v>
      </c>
      <c r="K21" s="16">
        <f t="shared" si="0"/>
        <v>724</v>
      </c>
      <c r="L21" s="16">
        <f t="shared" si="0"/>
        <v>24</v>
      </c>
      <c r="M21" s="16">
        <f t="shared" si="0"/>
        <v>95</v>
      </c>
      <c r="N21" s="16">
        <f t="shared" si="0"/>
        <v>959</v>
      </c>
    </row>
    <row r="22" spans="1:14" ht="18.75">
      <c r="A22" s="25"/>
      <c r="B22" s="99"/>
      <c r="C22" s="99"/>
      <c r="D22" s="99"/>
      <c r="E22" s="99"/>
      <c r="F22" s="99"/>
      <c r="G22" s="99"/>
      <c r="H22" s="99"/>
      <c r="I22" s="99"/>
      <c r="J22" s="99"/>
      <c r="K22" s="99"/>
      <c r="L22" s="99"/>
      <c r="M22" s="99"/>
      <c r="N22" s="99"/>
    </row>
    <row r="23" spans="1:14" ht="12.75" customHeight="1">
      <c r="A23" s="54"/>
      <c r="B23" s="54"/>
      <c r="C23" s="54"/>
      <c r="D23" s="54"/>
      <c r="E23" s="54"/>
      <c r="F23" s="54"/>
      <c r="G23" s="54"/>
      <c r="H23" s="54"/>
      <c r="I23" s="54"/>
      <c r="J23" s="54"/>
      <c r="K23" s="17"/>
      <c r="L23" s="17"/>
      <c r="M23" s="17"/>
      <c r="N23" s="17"/>
    </row>
    <row r="24" spans="1:14" ht="18.75">
      <c r="A24" s="25"/>
      <c r="B24" s="17"/>
      <c r="C24" s="17"/>
      <c r="D24" s="17"/>
      <c r="E24" s="17"/>
      <c r="F24" s="17"/>
      <c r="G24" s="17"/>
      <c r="H24" s="17"/>
      <c r="I24" s="17"/>
      <c r="J24" s="17"/>
      <c r="K24" s="17"/>
      <c r="L24" s="17"/>
      <c r="M24" s="17"/>
      <c r="N24" s="17"/>
    </row>
    <row r="25" spans="1:14" ht="18.75">
      <c r="A25" s="25"/>
      <c r="B25" s="17"/>
      <c r="C25" s="17"/>
      <c r="D25" s="17"/>
      <c r="E25" s="17"/>
      <c r="F25" s="17"/>
      <c r="G25" s="17"/>
      <c r="H25" s="17"/>
      <c r="I25" s="17"/>
      <c r="J25" s="17"/>
      <c r="K25" s="17"/>
      <c r="L25" s="17"/>
      <c r="M25" s="17"/>
      <c r="N25" s="17"/>
    </row>
    <row r="26" spans="1:14" ht="18.75">
      <c r="A26" s="6"/>
      <c r="B26" s="6"/>
      <c r="C26" s="6"/>
      <c r="D26" s="6"/>
      <c r="E26" s="6"/>
      <c r="F26" s="6"/>
      <c r="G26" s="6"/>
      <c r="H26" s="6"/>
      <c r="I26" s="6"/>
      <c r="J26" s="6"/>
      <c r="K26" s="6"/>
      <c r="L26" s="6"/>
      <c r="M26" s="6"/>
      <c r="N26" s="6"/>
    </row>
    <row r="27" spans="1:14" ht="18.75">
      <c r="A27" s="6"/>
      <c r="B27" s="6"/>
      <c r="C27" s="6"/>
      <c r="D27" s="55" t="s">
        <v>74</v>
      </c>
      <c r="E27" s="55"/>
      <c r="F27" s="55"/>
      <c r="G27" s="55"/>
      <c r="H27" s="55"/>
      <c r="I27" s="55"/>
      <c r="J27" s="55"/>
      <c r="K27" s="55"/>
      <c r="L27" s="6"/>
      <c r="M27" s="6"/>
      <c r="N27" s="6"/>
    </row>
    <row r="28" spans="1:14" ht="150">
      <c r="A28" s="8" t="s">
        <v>33</v>
      </c>
      <c r="B28" s="90" t="s">
        <v>34</v>
      </c>
      <c r="C28" s="90"/>
      <c r="D28" s="8" t="s">
        <v>35</v>
      </c>
      <c r="E28" s="8" t="s">
        <v>36</v>
      </c>
      <c r="F28" s="8" t="s">
        <v>37</v>
      </c>
      <c r="G28" s="8" t="s">
        <v>38</v>
      </c>
      <c r="H28" s="8" t="s">
        <v>39</v>
      </c>
      <c r="I28" s="26" t="s">
        <v>40</v>
      </c>
      <c r="J28" s="90" t="s">
        <v>41</v>
      </c>
      <c r="K28" s="90"/>
      <c r="L28" s="8" t="s">
        <v>42</v>
      </c>
      <c r="M28" s="8" t="s">
        <v>43</v>
      </c>
      <c r="N28" s="6"/>
    </row>
    <row r="29" spans="1:14" ht="18.75">
      <c r="A29" s="8"/>
      <c r="B29" s="91">
        <v>1</v>
      </c>
      <c r="C29" s="92"/>
      <c r="D29" s="27">
        <v>2</v>
      </c>
      <c r="E29" s="27">
        <v>3</v>
      </c>
      <c r="F29" s="27">
        <v>4</v>
      </c>
      <c r="G29" s="27">
        <v>5</v>
      </c>
      <c r="H29" s="27">
        <v>6</v>
      </c>
      <c r="I29" s="28">
        <v>7</v>
      </c>
      <c r="J29" s="91">
        <v>8</v>
      </c>
      <c r="K29" s="92"/>
      <c r="L29" s="27">
        <v>9</v>
      </c>
      <c r="M29" s="27">
        <v>10</v>
      </c>
      <c r="N29" s="6"/>
    </row>
    <row r="30" spans="1:15" ht="37.5">
      <c r="A30" s="21" t="s">
        <v>72</v>
      </c>
      <c r="B30" s="88">
        <v>1</v>
      </c>
      <c r="C30" s="89"/>
      <c r="D30" s="29">
        <v>0</v>
      </c>
      <c r="E30" s="29">
        <v>0</v>
      </c>
      <c r="F30" s="29">
        <v>0</v>
      </c>
      <c r="G30" s="29">
        <v>0</v>
      </c>
      <c r="H30" s="29">
        <v>0</v>
      </c>
      <c r="I30" s="29">
        <v>0</v>
      </c>
      <c r="J30" s="87">
        <v>637</v>
      </c>
      <c r="K30" s="87"/>
      <c r="L30" s="29">
        <v>0</v>
      </c>
      <c r="M30" s="29">
        <v>28</v>
      </c>
      <c r="N30" s="30"/>
      <c r="O30" s="1"/>
    </row>
    <row r="31" spans="1:15" ht="37.5">
      <c r="A31" s="21" t="s">
        <v>73</v>
      </c>
      <c r="B31" s="88">
        <v>0</v>
      </c>
      <c r="C31" s="89"/>
      <c r="D31" s="29">
        <v>10</v>
      </c>
      <c r="E31" s="29">
        <v>3</v>
      </c>
      <c r="F31" s="29">
        <v>0</v>
      </c>
      <c r="G31" s="29">
        <v>0</v>
      </c>
      <c r="H31" s="29">
        <v>0</v>
      </c>
      <c r="I31" s="29">
        <v>0</v>
      </c>
      <c r="J31" s="93">
        <v>182</v>
      </c>
      <c r="K31" s="94"/>
      <c r="L31" s="29">
        <v>5</v>
      </c>
      <c r="M31" s="29">
        <v>93</v>
      </c>
      <c r="N31" s="30"/>
      <c r="O31" s="1"/>
    </row>
    <row r="32" spans="1:15" ht="18.75">
      <c r="A32" s="24" t="s">
        <v>15</v>
      </c>
      <c r="B32" s="95">
        <f>SUM(B30:C31)</f>
        <v>1</v>
      </c>
      <c r="C32" s="96"/>
      <c r="D32" s="53">
        <f aca="true" t="shared" si="1" ref="D32:I32">SUM(D30:D31)</f>
        <v>10</v>
      </c>
      <c r="E32" s="53">
        <f t="shared" si="1"/>
        <v>3</v>
      </c>
      <c r="F32" s="53">
        <f t="shared" si="1"/>
        <v>0</v>
      </c>
      <c r="G32" s="53">
        <f t="shared" si="1"/>
        <v>0</v>
      </c>
      <c r="H32" s="53">
        <f t="shared" si="1"/>
        <v>0</v>
      </c>
      <c r="I32" s="53">
        <f t="shared" si="1"/>
        <v>0</v>
      </c>
      <c r="J32" s="97">
        <f>SUM(J30:K31)</f>
        <v>819</v>
      </c>
      <c r="K32" s="97"/>
      <c r="L32" s="53">
        <f>SUM(L30:L31)</f>
        <v>5</v>
      </c>
      <c r="M32" s="53">
        <v>121</v>
      </c>
      <c r="N32" s="30"/>
      <c r="O32" s="1"/>
    </row>
    <row r="33" spans="1:14" ht="15" customHeight="1">
      <c r="A33" s="25"/>
      <c r="B33" s="17"/>
      <c r="C33" s="17"/>
      <c r="D33" s="19"/>
      <c r="E33" s="19"/>
      <c r="F33" s="19"/>
      <c r="G33" s="19"/>
      <c r="H33" s="19"/>
      <c r="I33" s="19"/>
      <c r="J33" s="17"/>
      <c r="K33" s="17"/>
      <c r="L33" s="19"/>
      <c r="M33" s="19"/>
      <c r="N33" s="6"/>
    </row>
    <row r="34" spans="1:14" ht="18.75">
      <c r="A34" s="25"/>
      <c r="B34" s="17"/>
      <c r="C34" s="17"/>
      <c r="D34" s="19"/>
      <c r="E34" s="19"/>
      <c r="F34" s="19"/>
      <c r="G34" s="19"/>
      <c r="H34" s="19"/>
      <c r="I34" s="19"/>
      <c r="J34" s="17"/>
      <c r="K34" s="17"/>
      <c r="L34" s="19"/>
      <c r="M34" s="19"/>
      <c r="N34" s="6"/>
    </row>
    <row r="35" spans="1:14" ht="18.75">
      <c r="A35" s="19"/>
      <c r="B35" s="17"/>
      <c r="C35" s="17"/>
      <c r="D35" s="19"/>
      <c r="E35" s="19"/>
      <c r="F35" s="19"/>
      <c r="G35" s="19"/>
      <c r="H35" s="19"/>
      <c r="I35" s="19"/>
      <c r="J35" s="17"/>
      <c r="K35" s="17"/>
      <c r="L35" s="19"/>
      <c r="M35" s="19"/>
      <c r="N35" s="6"/>
    </row>
    <row r="36" spans="1:14" ht="18.75">
      <c r="A36" s="6"/>
      <c r="B36" s="6"/>
      <c r="C36" s="6"/>
      <c r="D36" s="6"/>
      <c r="E36" s="6"/>
      <c r="F36" s="6"/>
      <c r="G36" s="6"/>
      <c r="H36" s="6"/>
      <c r="I36" s="6"/>
      <c r="J36" s="6"/>
      <c r="K36" s="6"/>
      <c r="L36" s="6"/>
      <c r="M36" s="6"/>
      <c r="N36" s="6"/>
    </row>
    <row r="37" spans="1:14" ht="18.75">
      <c r="A37" s="6"/>
      <c r="B37" s="6"/>
      <c r="C37" s="55"/>
      <c r="D37" s="55"/>
      <c r="E37" s="55"/>
      <c r="F37" s="55"/>
      <c r="G37" s="55"/>
      <c r="H37" s="55"/>
      <c r="I37" s="55"/>
      <c r="J37" s="55"/>
      <c r="K37" s="55"/>
      <c r="L37" s="6"/>
      <c r="M37" s="6"/>
      <c r="N37" s="6"/>
    </row>
    <row r="38" spans="1:14" ht="18.75">
      <c r="A38" s="6"/>
      <c r="B38" s="6"/>
      <c r="C38" s="6"/>
      <c r="D38" s="6"/>
      <c r="E38" s="6"/>
      <c r="F38" s="6"/>
      <c r="G38" s="6"/>
      <c r="H38" s="6"/>
      <c r="I38" s="6"/>
      <c r="J38" s="6"/>
      <c r="K38" s="6"/>
      <c r="L38" s="6"/>
      <c r="M38" s="6"/>
      <c r="N38" s="6"/>
    </row>
    <row r="39" spans="1:14" ht="18.75">
      <c r="A39" s="6"/>
      <c r="B39" s="6"/>
      <c r="C39" s="6"/>
      <c r="D39" s="6"/>
      <c r="E39" s="6"/>
      <c r="F39" s="6"/>
      <c r="G39" s="6"/>
      <c r="H39" s="6"/>
      <c r="I39" s="6"/>
      <c r="J39" s="6"/>
      <c r="K39" s="6"/>
      <c r="L39" s="6"/>
      <c r="M39" s="6"/>
      <c r="N39" s="6"/>
    </row>
    <row r="40" spans="1:14" ht="18.75">
      <c r="A40" s="6"/>
      <c r="B40" s="6"/>
      <c r="C40" s="55" t="s">
        <v>45</v>
      </c>
      <c r="D40" s="55"/>
      <c r="E40" s="55"/>
      <c r="F40" s="55"/>
      <c r="G40" s="55"/>
      <c r="H40" s="55"/>
      <c r="I40" s="55"/>
      <c r="J40" s="55"/>
      <c r="K40" s="55"/>
      <c r="L40" s="6"/>
      <c r="M40" s="6"/>
      <c r="N40" s="6"/>
    </row>
    <row r="41" spans="1:14" ht="12.75" customHeight="1">
      <c r="A41" s="100"/>
      <c r="B41" s="101"/>
      <c r="C41" s="102"/>
      <c r="D41" s="106" t="s">
        <v>0</v>
      </c>
      <c r="E41" s="108" t="s">
        <v>21</v>
      </c>
      <c r="F41" s="109"/>
      <c r="G41" s="81" t="s">
        <v>46</v>
      </c>
      <c r="H41" s="82"/>
      <c r="I41" s="82"/>
      <c r="J41" s="83"/>
      <c r="K41" s="98" t="s">
        <v>47</v>
      </c>
      <c r="L41" s="98"/>
      <c r="M41" s="98"/>
      <c r="N41" s="31"/>
    </row>
    <row r="42" spans="1:14" ht="37.5">
      <c r="A42" s="103"/>
      <c r="B42" s="104"/>
      <c r="C42" s="105"/>
      <c r="D42" s="107"/>
      <c r="E42" s="110"/>
      <c r="F42" s="111"/>
      <c r="G42" s="75" t="s">
        <v>48</v>
      </c>
      <c r="H42" s="77"/>
      <c r="I42" s="75" t="s">
        <v>49</v>
      </c>
      <c r="J42" s="77"/>
      <c r="K42" s="112" t="s">
        <v>50</v>
      </c>
      <c r="L42" s="112"/>
      <c r="M42" s="32" t="s">
        <v>51</v>
      </c>
      <c r="N42" s="33"/>
    </row>
    <row r="43" spans="1:14" ht="11.25" customHeight="1">
      <c r="A43" s="112" t="s">
        <v>6</v>
      </c>
      <c r="B43" s="112"/>
      <c r="C43" s="112"/>
      <c r="D43" s="16" t="s">
        <v>7</v>
      </c>
      <c r="E43" s="75">
        <v>1</v>
      </c>
      <c r="F43" s="77"/>
      <c r="G43" s="75">
        <v>2</v>
      </c>
      <c r="H43" s="77"/>
      <c r="I43" s="75">
        <v>3</v>
      </c>
      <c r="J43" s="77"/>
      <c r="K43" s="112">
        <v>4</v>
      </c>
      <c r="L43" s="112"/>
      <c r="M43" s="34">
        <v>5</v>
      </c>
      <c r="N43" s="33"/>
    </row>
    <row r="44" spans="1:14" ht="24.75" customHeight="1">
      <c r="A44" s="113" t="s">
        <v>72</v>
      </c>
      <c r="B44" s="114"/>
      <c r="C44" s="115"/>
      <c r="D44" s="35"/>
      <c r="E44" s="116"/>
      <c r="F44" s="117"/>
      <c r="G44" s="116"/>
      <c r="H44" s="117"/>
      <c r="I44" s="116"/>
      <c r="J44" s="117"/>
      <c r="K44" s="120"/>
      <c r="L44" s="120"/>
      <c r="M44" s="36"/>
      <c r="N44" s="37"/>
    </row>
    <row r="45" spans="1:14" ht="18.75">
      <c r="A45" s="122" t="s">
        <v>15</v>
      </c>
      <c r="B45" s="123"/>
      <c r="C45" s="124"/>
      <c r="D45" s="35" t="s">
        <v>8</v>
      </c>
      <c r="E45" s="118">
        <f>SUM(E46:F47)</f>
        <v>666</v>
      </c>
      <c r="F45" s="119"/>
      <c r="G45" s="118">
        <f>SUM(G46:H47)</f>
        <v>150</v>
      </c>
      <c r="H45" s="119"/>
      <c r="I45" s="118">
        <f>SUM(I46:J47)</f>
        <v>295</v>
      </c>
      <c r="J45" s="119"/>
      <c r="K45" s="121">
        <f>SUM(K46:L47)</f>
        <v>211</v>
      </c>
      <c r="L45" s="121"/>
      <c r="M45" s="38">
        <f>SUM(M46:N47)</f>
        <v>10</v>
      </c>
      <c r="N45" s="39"/>
    </row>
    <row r="46" spans="1:14" ht="18.75">
      <c r="A46" s="122" t="s">
        <v>53</v>
      </c>
      <c r="B46" s="123"/>
      <c r="C46" s="124"/>
      <c r="D46" s="35" t="s">
        <v>10</v>
      </c>
      <c r="E46" s="116">
        <f>G46+I46+K46+M46</f>
        <v>315</v>
      </c>
      <c r="F46" s="117"/>
      <c r="G46" s="116">
        <v>65</v>
      </c>
      <c r="H46" s="117"/>
      <c r="I46" s="116">
        <v>152</v>
      </c>
      <c r="J46" s="117"/>
      <c r="K46" s="120">
        <v>95</v>
      </c>
      <c r="L46" s="120"/>
      <c r="M46" s="36">
        <v>3</v>
      </c>
      <c r="N46" s="37"/>
    </row>
    <row r="47" spans="1:14" ht="18.75">
      <c r="A47" s="122" t="s">
        <v>54</v>
      </c>
      <c r="B47" s="123"/>
      <c r="C47" s="124"/>
      <c r="D47" s="35" t="s">
        <v>12</v>
      </c>
      <c r="E47" s="116">
        <f>G47+I47+K47+M47</f>
        <v>351</v>
      </c>
      <c r="F47" s="117"/>
      <c r="G47" s="116">
        <v>85</v>
      </c>
      <c r="H47" s="117"/>
      <c r="I47" s="116">
        <v>143</v>
      </c>
      <c r="J47" s="117"/>
      <c r="K47" s="120">
        <v>116</v>
      </c>
      <c r="L47" s="120"/>
      <c r="M47" s="36">
        <v>7</v>
      </c>
      <c r="N47" s="37"/>
    </row>
    <row r="48" spans="1:14" ht="12.75" customHeight="1">
      <c r="A48" s="113" t="s">
        <v>73</v>
      </c>
      <c r="B48" s="114"/>
      <c r="C48" s="115"/>
      <c r="D48" s="35"/>
      <c r="E48" s="116"/>
      <c r="F48" s="117"/>
      <c r="G48" s="116"/>
      <c r="H48" s="117"/>
      <c r="I48" s="116"/>
      <c r="J48" s="117"/>
      <c r="K48" s="120"/>
      <c r="L48" s="120"/>
      <c r="M48" s="36"/>
      <c r="N48" s="37"/>
    </row>
    <row r="49" spans="1:14" ht="18.75">
      <c r="A49" s="125" t="s">
        <v>15</v>
      </c>
      <c r="B49" s="126"/>
      <c r="C49" s="127"/>
      <c r="D49" s="35" t="s">
        <v>8</v>
      </c>
      <c r="E49" s="118">
        <v>293</v>
      </c>
      <c r="F49" s="119"/>
      <c r="G49" s="118">
        <f>SUM(G50:H51)</f>
        <v>9</v>
      </c>
      <c r="H49" s="119"/>
      <c r="I49" s="118">
        <v>98</v>
      </c>
      <c r="J49" s="119"/>
      <c r="K49" s="121">
        <f>SUM(K50:L51)</f>
        <v>142</v>
      </c>
      <c r="L49" s="121"/>
      <c r="M49" s="38">
        <f>SUM(M50:N51)</f>
        <v>44</v>
      </c>
      <c r="N49" s="39"/>
    </row>
    <row r="50" spans="1:14" ht="18.75">
      <c r="A50" s="125" t="s">
        <v>53</v>
      </c>
      <c r="B50" s="126"/>
      <c r="C50" s="127"/>
      <c r="D50" s="35" t="s">
        <v>10</v>
      </c>
      <c r="E50" s="116">
        <v>181</v>
      </c>
      <c r="F50" s="117"/>
      <c r="G50" s="116">
        <v>5</v>
      </c>
      <c r="H50" s="117"/>
      <c r="I50" s="116">
        <v>60</v>
      </c>
      <c r="J50" s="117"/>
      <c r="K50" s="120">
        <v>100</v>
      </c>
      <c r="L50" s="120"/>
      <c r="M50" s="36">
        <v>16</v>
      </c>
      <c r="N50" s="37"/>
    </row>
    <row r="51" spans="1:14" ht="18.75">
      <c r="A51" s="125" t="s">
        <v>54</v>
      </c>
      <c r="B51" s="126"/>
      <c r="C51" s="127"/>
      <c r="D51" s="35" t="s">
        <v>12</v>
      </c>
      <c r="E51" s="116">
        <v>113</v>
      </c>
      <c r="F51" s="117"/>
      <c r="G51" s="116">
        <v>4</v>
      </c>
      <c r="H51" s="117"/>
      <c r="I51" s="116">
        <v>38</v>
      </c>
      <c r="J51" s="117"/>
      <c r="K51" s="120">
        <v>42</v>
      </c>
      <c r="L51" s="120"/>
      <c r="M51" s="36">
        <v>28</v>
      </c>
      <c r="N51" s="37"/>
    </row>
    <row r="52" spans="1:14" ht="18" customHeight="1">
      <c r="A52" s="40" t="s">
        <v>59</v>
      </c>
      <c r="B52" s="41"/>
      <c r="C52" s="42"/>
      <c r="D52" s="43"/>
      <c r="E52" s="116">
        <v>496</v>
      </c>
      <c r="F52" s="117"/>
      <c r="G52" s="116">
        <v>70</v>
      </c>
      <c r="H52" s="117"/>
      <c r="I52" s="116">
        <v>212</v>
      </c>
      <c r="J52" s="117"/>
      <c r="K52" s="120">
        <v>195</v>
      </c>
      <c r="L52" s="120"/>
      <c r="M52" s="36">
        <v>19</v>
      </c>
      <c r="N52" s="37"/>
    </row>
    <row r="53" spans="1:14" ht="18.75">
      <c r="A53" s="44" t="s">
        <v>60</v>
      </c>
      <c r="B53" s="45"/>
      <c r="C53" s="46"/>
      <c r="D53" s="47"/>
      <c r="E53" s="116">
        <v>463</v>
      </c>
      <c r="F53" s="117"/>
      <c r="G53" s="59">
        <f>SUM(G51,G47)</f>
        <v>89</v>
      </c>
      <c r="H53" s="60"/>
      <c r="I53" s="59">
        <v>181</v>
      </c>
      <c r="J53" s="60"/>
      <c r="K53" s="62">
        <v>158</v>
      </c>
      <c r="L53" s="62"/>
      <c r="M53" s="48">
        <v>35</v>
      </c>
      <c r="N53" s="49"/>
    </row>
    <row r="54" spans="1:14" ht="18.75">
      <c r="A54" s="128" t="s">
        <v>75</v>
      </c>
      <c r="B54" s="128"/>
      <c r="C54" s="128"/>
      <c r="D54" s="47"/>
      <c r="E54" s="75">
        <v>959</v>
      </c>
      <c r="F54" s="77"/>
      <c r="G54" s="75">
        <f>SUM(G52:H53)</f>
        <v>159</v>
      </c>
      <c r="H54" s="77"/>
      <c r="I54" s="75">
        <f>SUM(I52:J53)</f>
        <v>393</v>
      </c>
      <c r="J54" s="77"/>
      <c r="K54" s="112">
        <f>SUM(K52:L53)</f>
        <v>353</v>
      </c>
      <c r="L54" s="112"/>
      <c r="M54" s="34">
        <f>SUM(M52:N53)</f>
        <v>54</v>
      </c>
      <c r="N54" s="49"/>
    </row>
    <row r="55" spans="1:14" ht="18.75">
      <c r="A55" s="17"/>
      <c r="B55" s="17"/>
      <c r="C55" s="17"/>
      <c r="D55" s="18"/>
      <c r="E55" s="17"/>
      <c r="F55" s="17"/>
      <c r="G55" s="17"/>
      <c r="H55" s="17"/>
      <c r="I55" s="17"/>
      <c r="J55" s="17"/>
      <c r="K55" s="17"/>
      <c r="L55" s="17"/>
      <c r="M55" s="17"/>
      <c r="N55" s="17"/>
    </row>
    <row r="56" spans="1:14" ht="18.75">
      <c r="A56" s="17"/>
      <c r="B56" s="17"/>
      <c r="C56" s="17"/>
      <c r="D56" s="18"/>
      <c r="E56" s="17"/>
      <c r="F56" s="17"/>
      <c r="G56" s="17"/>
      <c r="H56" s="17"/>
      <c r="I56" s="17"/>
      <c r="J56" s="17"/>
      <c r="K56" s="17"/>
      <c r="L56" s="17"/>
      <c r="M56" s="17"/>
      <c r="N56" s="17"/>
    </row>
    <row r="57" spans="1:14" ht="18.75">
      <c r="A57" s="6"/>
      <c r="B57" s="6"/>
      <c r="C57" s="6"/>
      <c r="D57" s="6"/>
      <c r="E57" s="6"/>
      <c r="F57" s="6"/>
      <c r="G57" s="6"/>
      <c r="H57" s="6"/>
      <c r="I57" s="6"/>
      <c r="J57" s="6"/>
      <c r="K57" s="6"/>
      <c r="L57" s="6"/>
      <c r="M57" s="6"/>
      <c r="N57" s="6"/>
    </row>
    <row r="58" spans="1:14" ht="18.75">
      <c r="A58" s="6"/>
      <c r="B58" s="104" t="s">
        <v>61</v>
      </c>
      <c r="C58" s="104"/>
      <c r="D58" s="104"/>
      <c r="E58" s="104"/>
      <c r="F58" s="104"/>
      <c r="G58" s="104"/>
      <c r="H58" s="104"/>
      <c r="I58" s="104"/>
      <c r="J58" s="104"/>
      <c r="K58" s="104"/>
      <c r="L58" s="104"/>
      <c r="M58" s="6"/>
      <c r="N58" s="6"/>
    </row>
    <row r="59" spans="1:14" ht="18.75">
      <c r="A59" s="62" t="s">
        <v>62</v>
      </c>
      <c r="B59" s="62"/>
      <c r="C59" s="62"/>
      <c r="D59" s="62"/>
      <c r="E59" s="62"/>
      <c r="F59" s="62"/>
      <c r="G59" s="62"/>
      <c r="H59" s="62" t="s">
        <v>0</v>
      </c>
      <c r="I59" s="62"/>
      <c r="J59" s="62" t="s">
        <v>63</v>
      </c>
      <c r="K59" s="62"/>
      <c r="L59" s="62"/>
      <c r="M59" s="62"/>
      <c r="N59" s="6"/>
    </row>
    <row r="60" spans="1:14" ht="18.75">
      <c r="A60" s="59" t="s">
        <v>6</v>
      </c>
      <c r="B60" s="61"/>
      <c r="C60" s="61"/>
      <c r="D60" s="61"/>
      <c r="E60" s="61"/>
      <c r="F60" s="61"/>
      <c r="G60" s="60"/>
      <c r="H60" s="59" t="s">
        <v>7</v>
      </c>
      <c r="I60" s="60"/>
      <c r="J60" s="59"/>
      <c r="K60" s="61"/>
      <c r="L60" s="61"/>
      <c r="M60" s="60"/>
      <c r="N60" s="6"/>
    </row>
    <row r="61" spans="1:14" ht="18.75">
      <c r="A61" s="75" t="s">
        <v>52</v>
      </c>
      <c r="B61" s="76"/>
      <c r="C61" s="76"/>
      <c r="D61" s="76"/>
      <c r="E61" s="76"/>
      <c r="F61" s="76"/>
      <c r="G61" s="77"/>
      <c r="H61" s="59"/>
      <c r="I61" s="60"/>
      <c r="J61" s="59"/>
      <c r="K61" s="61"/>
      <c r="L61" s="61"/>
      <c r="M61" s="60"/>
      <c r="N61" s="6"/>
    </row>
    <row r="62" spans="1:14" ht="18.75">
      <c r="A62" s="129" t="s">
        <v>64</v>
      </c>
      <c r="B62" s="130"/>
      <c r="C62" s="130"/>
      <c r="D62" s="130"/>
      <c r="E62" s="130"/>
      <c r="F62" s="130"/>
      <c r="G62" s="131"/>
      <c r="H62" s="132" t="s">
        <v>8</v>
      </c>
      <c r="I62" s="133"/>
      <c r="J62" s="59"/>
      <c r="K62" s="61"/>
      <c r="L62" s="61"/>
      <c r="M62" s="60"/>
      <c r="N62" s="6"/>
    </row>
    <row r="63" spans="1:14" ht="18.75">
      <c r="A63" s="59" t="s">
        <v>65</v>
      </c>
      <c r="B63" s="61"/>
      <c r="C63" s="61"/>
      <c r="D63" s="61"/>
      <c r="E63" s="61"/>
      <c r="F63" s="61"/>
      <c r="G63" s="60"/>
      <c r="H63" s="132" t="s">
        <v>10</v>
      </c>
      <c r="I63" s="133"/>
      <c r="J63" s="59"/>
      <c r="K63" s="61"/>
      <c r="L63" s="61"/>
      <c r="M63" s="60"/>
      <c r="N63" s="6"/>
    </row>
    <row r="64" spans="1:14" ht="18.75">
      <c r="A64" s="59" t="s">
        <v>66</v>
      </c>
      <c r="B64" s="61"/>
      <c r="C64" s="61"/>
      <c r="D64" s="61"/>
      <c r="E64" s="61"/>
      <c r="F64" s="61"/>
      <c r="G64" s="60"/>
      <c r="H64" s="132" t="s">
        <v>12</v>
      </c>
      <c r="I64" s="133"/>
      <c r="J64" s="59"/>
      <c r="K64" s="61"/>
      <c r="L64" s="61"/>
      <c r="M64" s="60"/>
      <c r="N64" s="6"/>
    </row>
    <row r="65" spans="1:14" ht="18.75">
      <c r="A65" s="129" t="s">
        <v>67</v>
      </c>
      <c r="B65" s="130"/>
      <c r="C65" s="130"/>
      <c r="D65" s="130"/>
      <c r="E65" s="130"/>
      <c r="F65" s="130"/>
      <c r="G65" s="131"/>
      <c r="H65" s="132" t="s">
        <v>14</v>
      </c>
      <c r="I65" s="133"/>
      <c r="J65" s="59"/>
      <c r="K65" s="61"/>
      <c r="L65" s="61"/>
      <c r="M65" s="60"/>
      <c r="N65" s="6"/>
    </row>
    <row r="66" spans="1:14" ht="18.75">
      <c r="A66" s="59" t="s">
        <v>68</v>
      </c>
      <c r="B66" s="61"/>
      <c r="C66" s="61"/>
      <c r="D66" s="61"/>
      <c r="E66" s="61"/>
      <c r="F66" s="61"/>
      <c r="G66" s="60"/>
      <c r="H66" s="132" t="s">
        <v>69</v>
      </c>
      <c r="I66" s="133"/>
      <c r="J66" s="59"/>
      <c r="K66" s="61"/>
      <c r="L66" s="61"/>
      <c r="M66" s="60"/>
      <c r="N66" s="6"/>
    </row>
    <row r="67" spans="1:14" ht="18.75">
      <c r="A67" s="59" t="s">
        <v>66</v>
      </c>
      <c r="B67" s="61"/>
      <c r="C67" s="61"/>
      <c r="D67" s="61"/>
      <c r="E67" s="61"/>
      <c r="F67" s="61"/>
      <c r="G67" s="60"/>
      <c r="H67" s="132" t="s">
        <v>70</v>
      </c>
      <c r="I67" s="133"/>
      <c r="J67" s="59"/>
      <c r="K67" s="61"/>
      <c r="L67" s="61"/>
      <c r="M67" s="60"/>
      <c r="N67" s="6"/>
    </row>
    <row r="68" spans="1:14" ht="18.75">
      <c r="A68" s="76" t="s">
        <v>44</v>
      </c>
      <c r="B68" s="76"/>
      <c r="C68" s="76"/>
      <c r="D68" s="76"/>
      <c r="E68" s="76"/>
      <c r="F68" s="76"/>
      <c r="G68" s="77"/>
      <c r="H68" s="132"/>
      <c r="I68" s="133"/>
      <c r="J68" s="59"/>
      <c r="K68" s="61"/>
      <c r="L68" s="61"/>
      <c r="M68" s="60"/>
      <c r="N68" s="6"/>
    </row>
    <row r="69" spans="1:14" ht="18.75">
      <c r="A69" s="129" t="s">
        <v>64</v>
      </c>
      <c r="B69" s="130"/>
      <c r="C69" s="130"/>
      <c r="D69" s="130"/>
      <c r="E69" s="130"/>
      <c r="F69" s="130"/>
      <c r="G69" s="131"/>
      <c r="H69" s="132" t="s">
        <v>8</v>
      </c>
      <c r="I69" s="133"/>
      <c r="J69" s="59"/>
      <c r="K69" s="61"/>
      <c r="L69" s="61"/>
      <c r="M69" s="60"/>
      <c r="N69" s="6"/>
    </row>
    <row r="70" spans="1:14" ht="18.75">
      <c r="A70" s="59" t="s">
        <v>65</v>
      </c>
      <c r="B70" s="61"/>
      <c r="C70" s="61"/>
      <c r="D70" s="61"/>
      <c r="E70" s="61"/>
      <c r="F70" s="61"/>
      <c r="G70" s="60"/>
      <c r="H70" s="132" t="s">
        <v>10</v>
      </c>
      <c r="I70" s="133"/>
      <c r="J70" s="59"/>
      <c r="K70" s="61"/>
      <c r="L70" s="61"/>
      <c r="M70" s="60"/>
      <c r="N70" s="6"/>
    </row>
    <row r="71" spans="1:14" ht="18.75">
      <c r="A71" s="59" t="s">
        <v>66</v>
      </c>
      <c r="B71" s="61"/>
      <c r="C71" s="61"/>
      <c r="D71" s="61"/>
      <c r="E71" s="61"/>
      <c r="F71" s="61"/>
      <c r="G71" s="60"/>
      <c r="H71" s="132" t="s">
        <v>12</v>
      </c>
      <c r="I71" s="133"/>
      <c r="J71" s="59"/>
      <c r="K71" s="61"/>
      <c r="L71" s="61"/>
      <c r="M71" s="60"/>
      <c r="N71" s="6"/>
    </row>
    <row r="72" spans="1:14" ht="18.75">
      <c r="A72" s="129" t="s">
        <v>67</v>
      </c>
      <c r="B72" s="130"/>
      <c r="C72" s="130"/>
      <c r="D72" s="130"/>
      <c r="E72" s="130"/>
      <c r="F72" s="130"/>
      <c r="G72" s="131"/>
      <c r="H72" s="132" t="s">
        <v>14</v>
      </c>
      <c r="I72" s="133"/>
      <c r="J72" s="10"/>
      <c r="K72" s="11"/>
      <c r="L72" s="11"/>
      <c r="M72" s="12"/>
      <c r="N72" s="6"/>
    </row>
    <row r="73" spans="1:14" ht="18.75">
      <c r="A73" s="59" t="s">
        <v>68</v>
      </c>
      <c r="B73" s="61"/>
      <c r="C73" s="61"/>
      <c r="D73" s="61"/>
      <c r="E73" s="61"/>
      <c r="F73" s="61"/>
      <c r="G73" s="60"/>
      <c r="H73" s="132" t="s">
        <v>69</v>
      </c>
      <c r="I73" s="133"/>
      <c r="J73" s="10"/>
      <c r="K73" s="11"/>
      <c r="L73" s="11"/>
      <c r="M73" s="12"/>
      <c r="N73" s="6"/>
    </row>
    <row r="74" spans="1:14" ht="18.75">
      <c r="A74" s="59" t="s">
        <v>66</v>
      </c>
      <c r="B74" s="61"/>
      <c r="C74" s="61"/>
      <c r="D74" s="61"/>
      <c r="E74" s="61"/>
      <c r="F74" s="61"/>
      <c r="G74" s="60"/>
      <c r="H74" s="132" t="s">
        <v>70</v>
      </c>
      <c r="I74" s="133"/>
      <c r="J74" s="10"/>
      <c r="K74" s="11"/>
      <c r="L74" s="11"/>
      <c r="M74" s="12"/>
      <c r="N74" s="6"/>
    </row>
    <row r="75" spans="1:14" ht="18.75">
      <c r="A75" s="101" t="s">
        <v>55</v>
      </c>
      <c r="B75" s="101"/>
      <c r="C75" s="101"/>
      <c r="D75" s="101"/>
      <c r="E75" s="101"/>
      <c r="F75" s="101"/>
      <c r="G75" s="101"/>
      <c r="H75" s="59"/>
      <c r="I75" s="60"/>
      <c r="J75" s="59"/>
      <c r="K75" s="61"/>
      <c r="L75" s="61"/>
      <c r="M75" s="60"/>
      <c r="N75" s="6"/>
    </row>
    <row r="76" spans="1:14" ht="18.75">
      <c r="A76" s="129" t="s">
        <v>64</v>
      </c>
      <c r="B76" s="130"/>
      <c r="C76" s="130"/>
      <c r="D76" s="130"/>
      <c r="E76" s="130"/>
      <c r="F76" s="130"/>
      <c r="G76" s="131"/>
      <c r="H76" s="132" t="s">
        <v>8</v>
      </c>
      <c r="I76" s="133"/>
      <c r="J76" s="59"/>
      <c r="K76" s="61"/>
      <c r="L76" s="61"/>
      <c r="M76" s="60"/>
      <c r="N76" s="6"/>
    </row>
    <row r="77" spans="1:14" ht="18.75">
      <c r="A77" s="59" t="s">
        <v>65</v>
      </c>
      <c r="B77" s="61"/>
      <c r="C77" s="61"/>
      <c r="D77" s="61"/>
      <c r="E77" s="61"/>
      <c r="F77" s="61"/>
      <c r="G77" s="60"/>
      <c r="H77" s="132" t="s">
        <v>10</v>
      </c>
      <c r="I77" s="133"/>
      <c r="J77" s="59"/>
      <c r="K77" s="61"/>
      <c r="L77" s="61"/>
      <c r="M77" s="60"/>
      <c r="N77" s="6"/>
    </row>
    <row r="78" spans="1:14" ht="18.75">
      <c r="A78" s="59" t="s">
        <v>66</v>
      </c>
      <c r="B78" s="61"/>
      <c r="C78" s="61"/>
      <c r="D78" s="61"/>
      <c r="E78" s="61"/>
      <c r="F78" s="61"/>
      <c r="G78" s="60"/>
      <c r="H78" s="132" t="s">
        <v>12</v>
      </c>
      <c r="I78" s="133"/>
      <c r="J78" s="59"/>
      <c r="K78" s="61"/>
      <c r="L78" s="61"/>
      <c r="M78" s="60"/>
      <c r="N78" s="6"/>
    </row>
    <row r="79" spans="1:14" ht="18.75">
      <c r="A79" s="129" t="s">
        <v>67</v>
      </c>
      <c r="B79" s="130"/>
      <c r="C79" s="130"/>
      <c r="D79" s="130"/>
      <c r="E79" s="130"/>
      <c r="F79" s="130"/>
      <c r="G79" s="131"/>
      <c r="H79" s="132" t="s">
        <v>14</v>
      </c>
      <c r="I79" s="133"/>
      <c r="J79" s="59"/>
      <c r="K79" s="61"/>
      <c r="L79" s="61"/>
      <c r="M79" s="60"/>
      <c r="N79" s="6"/>
    </row>
    <row r="80" spans="1:14" ht="18.75">
      <c r="A80" s="59" t="s">
        <v>68</v>
      </c>
      <c r="B80" s="61"/>
      <c r="C80" s="61"/>
      <c r="D80" s="61"/>
      <c r="E80" s="61"/>
      <c r="F80" s="61"/>
      <c r="G80" s="60"/>
      <c r="H80" s="132" t="s">
        <v>69</v>
      </c>
      <c r="I80" s="133"/>
      <c r="J80" s="59"/>
      <c r="K80" s="61"/>
      <c r="L80" s="61"/>
      <c r="M80" s="60"/>
      <c r="N80" s="6"/>
    </row>
    <row r="81" spans="1:14" ht="18.75">
      <c r="A81" s="59" t="s">
        <v>66</v>
      </c>
      <c r="B81" s="61"/>
      <c r="C81" s="61"/>
      <c r="D81" s="61"/>
      <c r="E81" s="61"/>
      <c r="F81" s="61"/>
      <c r="G81" s="60"/>
      <c r="H81" s="132" t="s">
        <v>70</v>
      </c>
      <c r="I81" s="133"/>
      <c r="J81" s="59"/>
      <c r="K81" s="61"/>
      <c r="L81" s="61"/>
      <c r="M81" s="60"/>
      <c r="N81" s="6"/>
    </row>
    <row r="82" spans="1:14" ht="18.75">
      <c r="A82" s="112" t="s">
        <v>56</v>
      </c>
      <c r="B82" s="112"/>
      <c r="C82" s="112"/>
      <c r="D82" s="112"/>
      <c r="E82" s="112"/>
      <c r="F82" s="112"/>
      <c r="G82" s="112"/>
      <c r="H82" s="59"/>
      <c r="I82" s="60"/>
      <c r="J82" s="59"/>
      <c r="K82" s="61"/>
      <c r="L82" s="61"/>
      <c r="M82" s="60"/>
      <c r="N82" s="6"/>
    </row>
    <row r="83" spans="1:14" ht="18.75">
      <c r="A83" s="129" t="s">
        <v>64</v>
      </c>
      <c r="B83" s="130"/>
      <c r="C83" s="130"/>
      <c r="D83" s="130"/>
      <c r="E83" s="130"/>
      <c r="F83" s="130"/>
      <c r="G83" s="131"/>
      <c r="H83" s="132" t="s">
        <v>8</v>
      </c>
      <c r="I83" s="133"/>
      <c r="J83" s="59"/>
      <c r="K83" s="61"/>
      <c r="L83" s="61"/>
      <c r="M83" s="60"/>
      <c r="N83" s="6"/>
    </row>
    <row r="84" spans="1:14" ht="18.75">
      <c r="A84" s="59" t="s">
        <v>65</v>
      </c>
      <c r="B84" s="61"/>
      <c r="C84" s="61"/>
      <c r="D84" s="61"/>
      <c r="E84" s="61"/>
      <c r="F84" s="61"/>
      <c r="G84" s="60"/>
      <c r="H84" s="132" t="s">
        <v>10</v>
      </c>
      <c r="I84" s="133"/>
      <c r="J84" s="59"/>
      <c r="K84" s="61"/>
      <c r="L84" s="61"/>
      <c r="M84" s="60"/>
      <c r="N84" s="6"/>
    </row>
    <row r="85" spans="1:14" ht="18.75">
      <c r="A85" s="59" t="s">
        <v>66</v>
      </c>
      <c r="B85" s="61"/>
      <c r="C85" s="61"/>
      <c r="D85" s="61"/>
      <c r="E85" s="61"/>
      <c r="F85" s="61"/>
      <c r="G85" s="60"/>
      <c r="H85" s="132" t="s">
        <v>12</v>
      </c>
      <c r="I85" s="133"/>
      <c r="J85" s="59"/>
      <c r="K85" s="61"/>
      <c r="L85" s="61"/>
      <c r="M85" s="60"/>
      <c r="N85" s="6"/>
    </row>
    <row r="86" spans="1:14" ht="18.75">
      <c r="A86" s="129" t="s">
        <v>67</v>
      </c>
      <c r="B86" s="130"/>
      <c r="C86" s="130"/>
      <c r="D86" s="130"/>
      <c r="E86" s="130"/>
      <c r="F86" s="130"/>
      <c r="G86" s="131"/>
      <c r="H86" s="132" t="s">
        <v>14</v>
      </c>
      <c r="I86" s="133"/>
      <c r="J86" s="59"/>
      <c r="K86" s="61"/>
      <c r="L86" s="61"/>
      <c r="M86" s="60"/>
      <c r="N86" s="6"/>
    </row>
    <row r="87" spans="1:14" ht="18.75">
      <c r="A87" s="59" t="s">
        <v>68</v>
      </c>
      <c r="B87" s="61"/>
      <c r="C87" s="61"/>
      <c r="D87" s="61"/>
      <c r="E87" s="61"/>
      <c r="F87" s="61"/>
      <c r="G87" s="60"/>
      <c r="H87" s="132" t="s">
        <v>69</v>
      </c>
      <c r="I87" s="133"/>
      <c r="J87" s="59"/>
      <c r="K87" s="61"/>
      <c r="L87" s="61"/>
      <c r="M87" s="60"/>
      <c r="N87" s="6"/>
    </row>
    <row r="88" spans="1:14" ht="18.75">
      <c r="A88" s="59" t="s">
        <v>66</v>
      </c>
      <c r="B88" s="61"/>
      <c r="C88" s="61"/>
      <c r="D88" s="61"/>
      <c r="E88" s="61"/>
      <c r="F88" s="61"/>
      <c r="G88" s="60"/>
      <c r="H88" s="132" t="s">
        <v>70</v>
      </c>
      <c r="I88" s="133"/>
      <c r="J88" s="59"/>
      <c r="K88" s="61"/>
      <c r="L88" s="61"/>
      <c r="M88" s="60"/>
      <c r="N88" s="6"/>
    </row>
    <row r="89" spans="1:14" ht="18.75">
      <c r="A89" s="112" t="s">
        <v>57</v>
      </c>
      <c r="B89" s="112"/>
      <c r="C89" s="112"/>
      <c r="D89" s="112"/>
      <c r="E89" s="112"/>
      <c r="F89" s="112"/>
      <c r="G89" s="112"/>
      <c r="H89" s="59"/>
      <c r="I89" s="60"/>
      <c r="J89" s="59"/>
      <c r="K89" s="61"/>
      <c r="L89" s="61"/>
      <c r="M89" s="60"/>
      <c r="N89" s="6"/>
    </row>
    <row r="90" spans="1:14" ht="18.75">
      <c r="A90" s="129" t="s">
        <v>64</v>
      </c>
      <c r="B90" s="130"/>
      <c r="C90" s="130"/>
      <c r="D90" s="130"/>
      <c r="E90" s="130"/>
      <c r="F90" s="130"/>
      <c r="G90" s="131"/>
      <c r="H90" s="132" t="s">
        <v>8</v>
      </c>
      <c r="I90" s="133"/>
      <c r="J90" s="59"/>
      <c r="K90" s="61"/>
      <c r="L90" s="61"/>
      <c r="M90" s="60"/>
      <c r="N90" s="6"/>
    </row>
    <row r="91" spans="1:14" ht="18.75">
      <c r="A91" s="59" t="s">
        <v>65</v>
      </c>
      <c r="B91" s="61"/>
      <c r="C91" s="61"/>
      <c r="D91" s="61"/>
      <c r="E91" s="61"/>
      <c r="F91" s="61"/>
      <c r="G91" s="60"/>
      <c r="H91" s="132" t="s">
        <v>10</v>
      </c>
      <c r="I91" s="133"/>
      <c r="J91" s="59"/>
      <c r="K91" s="61"/>
      <c r="L91" s="61"/>
      <c r="M91" s="60"/>
      <c r="N91" s="6"/>
    </row>
    <row r="92" spans="1:14" ht="18.75">
      <c r="A92" s="59" t="s">
        <v>66</v>
      </c>
      <c r="B92" s="61"/>
      <c r="C92" s="61"/>
      <c r="D92" s="61"/>
      <c r="E92" s="61"/>
      <c r="F92" s="61"/>
      <c r="G92" s="60"/>
      <c r="H92" s="132" t="s">
        <v>12</v>
      </c>
      <c r="I92" s="133"/>
      <c r="J92" s="59"/>
      <c r="K92" s="61"/>
      <c r="L92" s="61"/>
      <c r="M92" s="60"/>
      <c r="N92" s="6"/>
    </row>
    <row r="93" spans="1:14" ht="18.75">
      <c r="A93" s="129" t="s">
        <v>67</v>
      </c>
      <c r="B93" s="130"/>
      <c r="C93" s="130"/>
      <c r="D93" s="130"/>
      <c r="E93" s="130"/>
      <c r="F93" s="130"/>
      <c r="G93" s="131"/>
      <c r="H93" s="132" t="s">
        <v>14</v>
      </c>
      <c r="I93" s="133"/>
      <c r="J93" s="59"/>
      <c r="K93" s="61"/>
      <c r="L93" s="61"/>
      <c r="M93" s="60"/>
      <c r="N93" s="6"/>
    </row>
    <row r="94" spans="1:14" ht="18.75">
      <c r="A94" s="59" t="s">
        <v>68</v>
      </c>
      <c r="B94" s="61"/>
      <c r="C94" s="61"/>
      <c r="D94" s="61"/>
      <c r="E94" s="61"/>
      <c r="F94" s="61"/>
      <c r="G94" s="60"/>
      <c r="H94" s="132" t="s">
        <v>69</v>
      </c>
      <c r="I94" s="133"/>
      <c r="J94" s="59"/>
      <c r="K94" s="61"/>
      <c r="L94" s="61"/>
      <c r="M94" s="60"/>
      <c r="N94" s="6"/>
    </row>
    <row r="95" spans="1:14" ht="18.75">
      <c r="A95" s="134" t="s">
        <v>66</v>
      </c>
      <c r="B95" s="135"/>
      <c r="C95" s="135"/>
      <c r="D95" s="135"/>
      <c r="E95" s="135"/>
      <c r="F95" s="135"/>
      <c r="G95" s="136"/>
      <c r="H95" s="132" t="s">
        <v>70</v>
      </c>
      <c r="I95" s="133"/>
      <c r="J95" s="59"/>
      <c r="K95" s="61"/>
      <c r="L95" s="61"/>
      <c r="M95" s="60"/>
      <c r="N95" s="6"/>
    </row>
    <row r="96" spans="1:14" ht="18.75">
      <c r="A96" s="112" t="s">
        <v>58</v>
      </c>
      <c r="B96" s="112"/>
      <c r="C96" s="112"/>
      <c r="D96" s="112"/>
      <c r="E96" s="112"/>
      <c r="F96" s="112"/>
      <c r="G96" s="112"/>
      <c r="H96" s="59"/>
      <c r="I96" s="60"/>
      <c r="J96" s="59"/>
      <c r="K96" s="61"/>
      <c r="L96" s="61"/>
      <c r="M96" s="60"/>
      <c r="N96" s="6"/>
    </row>
    <row r="97" spans="1:14" ht="18.75">
      <c r="A97" s="129" t="s">
        <v>64</v>
      </c>
      <c r="B97" s="130"/>
      <c r="C97" s="130"/>
      <c r="D97" s="130"/>
      <c r="E97" s="130"/>
      <c r="F97" s="130"/>
      <c r="G97" s="131"/>
      <c r="H97" s="132" t="s">
        <v>8</v>
      </c>
      <c r="I97" s="133"/>
      <c r="J97" s="59"/>
      <c r="K97" s="61"/>
      <c r="L97" s="61"/>
      <c r="M97" s="60"/>
      <c r="N97" s="6"/>
    </row>
    <row r="98" spans="1:14" ht="18.75">
      <c r="A98" s="59" t="s">
        <v>65</v>
      </c>
      <c r="B98" s="61"/>
      <c r="C98" s="61"/>
      <c r="D98" s="61"/>
      <c r="E98" s="61"/>
      <c r="F98" s="61"/>
      <c r="G98" s="60"/>
      <c r="H98" s="132" t="s">
        <v>10</v>
      </c>
      <c r="I98" s="133"/>
      <c r="J98" s="59"/>
      <c r="K98" s="61"/>
      <c r="L98" s="61"/>
      <c r="M98" s="60"/>
      <c r="N98" s="6"/>
    </row>
    <row r="99" spans="1:14" ht="18.75">
      <c r="A99" s="59" t="s">
        <v>66</v>
      </c>
      <c r="B99" s="61"/>
      <c r="C99" s="61"/>
      <c r="D99" s="61"/>
      <c r="E99" s="61"/>
      <c r="F99" s="61"/>
      <c r="G99" s="60"/>
      <c r="H99" s="132" t="s">
        <v>12</v>
      </c>
      <c r="I99" s="133"/>
      <c r="J99" s="59"/>
      <c r="K99" s="61"/>
      <c r="L99" s="61"/>
      <c r="M99" s="60"/>
      <c r="N99" s="6"/>
    </row>
    <row r="100" spans="1:14" ht="18.75">
      <c r="A100" s="129" t="s">
        <v>67</v>
      </c>
      <c r="B100" s="130"/>
      <c r="C100" s="130"/>
      <c r="D100" s="130"/>
      <c r="E100" s="130"/>
      <c r="F100" s="130"/>
      <c r="G100" s="131"/>
      <c r="H100" s="132" t="s">
        <v>14</v>
      </c>
      <c r="I100" s="133"/>
      <c r="J100" s="59"/>
      <c r="K100" s="61"/>
      <c r="L100" s="61"/>
      <c r="M100" s="60"/>
      <c r="N100" s="6"/>
    </row>
    <row r="101" spans="1:14" ht="18.75">
      <c r="A101" s="59" t="s">
        <v>68</v>
      </c>
      <c r="B101" s="61"/>
      <c r="C101" s="61"/>
      <c r="D101" s="61"/>
      <c r="E101" s="61"/>
      <c r="F101" s="61"/>
      <c r="G101" s="60"/>
      <c r="H101" s="132" t="s">
        <v>69</v>
      </c>
      <c r="I101" s="133"/>
      <c r="J101" s="59"/>
      <c r="K101" s="61"/>
      <c r="L101" s="61"/>
      <c r="M101" s="60"/>
      <c r="N101" s="6"/>
    </row>
    <row r="102" spans="1:14" ht="18.75">
      <c r="A102" s="140" t="s">
        <v>66</v>
      </c>
      <c r="B102" s="140"/>
      <c r="C102" s="140"/>
      <c r="D102" s="140"/>
      <c r="E102" s="140"/>
      <c r="F102" s="140"/>
      <c r="G102" s="140"/>
      <c r="H102" s="132" t="s">
        <v>70</v>
      </c>
      <c r="I102" s="133"/>
      <c r="J102" s="59"/>
      <c r="K102" s="61"/>
      <c r="L102" s="61"/>
      <c r="M102" s="60"/>
      <c r="N102" s="6"/>
    </row>
    <row r="103" spans="1:14" ht="18.75">
      <c r="A103" s="137" t="s">
        <v>71</v>
      </c>
      <c r="B103" s="137"/>
      <c r="C103" s="137"/>
      <c r="D103" s="137"/>
      <c r="E103" s="137"/>
      <c r="F103" s="137"/>
      <c r="G103" s="137"/>
      <c r="H103" s="137"/>
      <c r="I103" s="137"/>
      <c r="J103" s="137"/>
      <c r="K103" s="137"/>
      <c r="L103" s="137"/>
      <c r="M103" s="137"/>
      <c r="N103" s="6"/>
    </row>
    <row r="104" spans="1:14" ht="18.75">
      <c r="A104" s="138"/>
      <c r="B104" s="138"/>
      <c r="C104" s="138"/>
      <c r="D104" s="138"/>
      <c r="E104" s="138"/>
      <c r="F104" s="138"/>
      <c r="G104" s="138"/>
      <c r="H104" s="138"/>
      <c r="I104" s="138"/>
      <c r="J104" s="138"/>
      <c r="K104" s="138"/>
      <c r="L104" s="138"/>
      <c r="M104" s="138"/>
      <c r="N104" s="6"/>
    </row>
    <row r="105" spans="1:14" s="2" customFormat="1" ht="18.75">
      <c r="A105" s="50" t="s">
        <v>77</v>
      </c>
      <c r="B105" s="17"/>
      <c r="C105" s="17"/>
      <c r="D105" s="17"/>
      <c r="E105" s="17"/>
      <c r="F105" s="17"/>
      <c r="G105" s="6"/>
      <c r="H105" s="17"/>
      <c r="I105" s="17"/>
      <c r="J105" s="6"/>
      <c r="K105" s="17"/>
      <c r="L105" s="17"/>
      <c r="M105" s="17"/>
      <c r="N105" s="6"/>
    </row>
    <row r="106" spans="1:14" ht="18.75">
      <c r="A106" s="139" t="s">
        <v>78</v>
      </c>
      <c r="B106" s="139"/>
      <c r="C106" s="139"/>
      <c r="D106" s="139"/>
      <c r="E106" s="139"/>
      <c r="F106" s="139"/>
      <c r="G106" s="6"/>
      <c r="H106" s="6"/>
      <c r="I106" s="6"/>
      <c r="J106" s="50" t="s">
        <v>76</v>
      </c>
      <c r="K106" s="52"/>
      <c r="L106" s="52"/>
      <c r="M106" s="52"/>
      <c r="N106" s="6"/>
    </row>
    <row r="107" spans="1:14" ht="18.75">
      <c r="A107" s="6"/>
      <c r="B107" s="51"/>
      <c r="C107" s="51"/>
      <c r="D107" s="51"/>
      <c r="E107" s="51"/>
      <c r="F107" s="51"/>
      <c r="G107" s="6"/>
      <c r="H107" s="6"/>
      <c r="I107" s="6"/>
      <c r="J107" s="52"/>
      <c r="K107" s="52"/>
      <c r="L107" s="52"/>
      <c r="M107" s="52"/>
      <c r="N107" s="6"/>
    </row>
    <row r="108" spans="1:14" ht="15.75">
      <c r="A108" s="3" t="s">
        <v>82</v>
      </c>
      <c r="B108" s="4"/>
      <c r="C108" s="4"/>
      <c r="D108" s="4"/>
      <c r="E108" s="4"/>
      <c r="F108" s="4"/>
      <c r="G108" s="3"/>
      <c r="H108" s="3"/>
      <c r="I108" s="3"/>
      <c r="J108" s="5"/>
      <c r="K108" s="5"/>
      <c r="L108" s="5"/>
      <c r="M108" s="5"/>
      <c r="N108" s="3"/>
    </row>
    <row r="109" spans="1:14" ht="15.75">
      <c r="A109" s="3" t="s">
        <v>83</v>
      </c>
      <c r="B109" s="3"/>
      <c r="C109" s="3"/>
      <c r="D109" s="3"/>
      <c r="E109" s="3"/>
      <c r="F109" s="3"/>
      <c r="G109" s="3"/>
      <c r="H109" s="3"/>
      <c r="I109" s="3"/>
      <c r="J109" s="3"/>
      <c r="K109" s="3"/>
      <c r="L109" s="3"/>
      <c r="M109" s="3"/>
      <c r="N109" s="3"/>
    </row>
    <row r="110" spans="1:14" ht="15">
      <c r="A110" s="2"/>
      <c r="B110" s="2"/>
      <c r="C110" s="2"/>
      <c r="D110" s="2"/>
      <c r="E110" s="2"/>
      <c r="F110" s="2"/>
      <c r="G110" s="2"/>
      <c r="H110" s="2"/>
      <c r="I110" s="2"/>
      <c r="J110" s="2"/>
      <c r="K110" s="2"/>
      <c r="L110" s="2"/>
      <c r="M110" s="2"/>
      <c r="N110" s="2"/>
    </row>
    <row r="111" spans="1:14" ht="15">
      <c r="A111" s="2"/>
      <c r="B111" s="2"/>
      <c r="C111" s="2"/>
      <c r="D111" s="2"/>
      <c r="E111" s="2"/>
      <c r="F111" s="2"/>
      <c r="G111" s="2"/>
      <c r="H111" s="2"/>
      <c r="I111" s="2"/>
      <c r="J111" s="2"/>
      <c r="K111" s="2"/>
      <c r="L111" s="2"/>
      <c r="M111" s="2"/>
      <c r="N111" s="2"/>
    </row>
  </sheetData>
  <sheetProtection/>
  <mergeCells count="262">
    <mergeCell ref="A103:M104"/>
    <mergeCell ref="A106:F106"/>
    <mergeCell ref="A101:G101"/>
    <mergeCell ref="H101:I101"/>
    <mergeCell ref="J101:M101"/>
    <mergeCell ref="A102:G102"/>
    <mergeCell ref="H102:I102"/>
    <mergeCell ref="J102:M102"/>
    <mergeCell ref="A99:G99"/>
    <mergeCell ref="H99:I99"/>
    <mergeCell ref="J99:M99"/>
    <mergeCell ref="A100:G100"/>
    <mergeCell ref="H100:I100"/>
    <mergeCell ref="J100:M100"/>
    <mergeCell ref="A97:G97"/>
    <mergeCell ref="H97:I97"/>
    <mergeCell ref="J97:M97"/>
    <mergeCell ref="A98:G98"/>
    <mergeCell ref="H98:I98"/>
    <mergeCell ref="J98:M98"/>
    <mergeCell ref="A95:G95"/>
    <mergeCell ref="H95:I95"/>
    <mergeCell ref="J95:M95"/>
    <mergeCell ref="A96:G96"/>
    <mergeCell ref="H96:I96"/>
    <mergeCell ref="J96:M96"/>
    <mergeCell ref="A93:G93"/>
    <mergeCell ref="H93:I93"/>
    <mergeCell ref="J93:M93"/>
    <mergeCell ref="A94:G94"/>
    <mergeCell ref="H94:I94"/>
    <mergeCell ref="J94:M94"/>
    <mergeCell ref="A91:G91"/>
    <mergeCell ref="H91:I91"/>
    <mergeCell ref="J91:M91"/>
    <mergeCell ref="A92:G92"/>
    <mergeCell ref="H92:I92"/>
    <mergeCell ref="J92:M92"/>
    <mergeCell ref="A89:G89"/>
    <mergeCell ref="H89:I89"/>
    <mergeCell ref="J89:M89"/>
    <mergeCell ref="A90:G90"/>
    <mergeCell ref="H90:I90"/>
    <mergeCell ref="J90:M90"/>
    <mergeCell ref="A87:G87"/>
    <mergeCell ref="H87:I87"/>
    <mergeCell ref="J87:M87"/>
    <mergeCell ref="A88:G88"/>
    <mergeCell ref="H88:I88"/>
    <mergeCell ref="J88:M88"/>
    <mergeCell ref="A85:G85"/>
    <mergeCell ref="H85:I85"/>
    <mergeCell ref="J85:M85"/>
    <mergeCell ref="A86:G86"/>
    <mergeCell ref="H86:I86"/>
    <mergeCell ref="J86:M86"/>
    <mergeCell ref="A83:G83"/>
    <mergeCell ref="H83:I83"/>
    <mergeCell ref="J83:M83"/>
    <mergeCell ref="A84:G84"/>
    <mergeCell ref="H84:I84"/>
    <mergeCell ref="J84:M84"/>
    <mergeCell ref="A81:G81"/>
    <mergeCell ref="H81:I81"/>
    <mergeCell ref="J81:M81"/>
    <mergeCell ref="A82:G82"/>
    <mergeCell ref="H82:I82"/>
    <mergeCell ref="J82:M82"/>
    <mergeCell ref="A79:G79"/>
    <mergeCell ref="H79:I79"/>
    <mergeCell ref="J79:M79"/>
    <mergeCell ref="A80:G80"/>
    <mergeCell ref="H80:I80"/>
    <mergeCell ref="J80:M80"/>
    <mergeCell ref="A77:G77"/>
    <mergeCell ref="H77:I77"/>
    <mergeCell ref="J77:M77"/>
    <mergeCell ref="A78:G78"/>
    <mergeCell ref="H78:I78"/>
    <mergeCell ref="J78:M78"/>
    <mergeCell ref="J75:M75"/>
    <mergeCell ref="A73:G73"/>
    <mergeCell ref="H73:I73"/>
    <mergeCell ref="A76:G76"/>
    <mergeCell ref="H76:I76"/>
    <mergeCell ref="J76:M76"/>
    <mergeCell ref="A74:G74"/>
    <mergeCell ref="H74:I74"/>
    <mergeCell ref="A75:G75"/>
    <mergeCell ref="H75:I75"/>
    <mergeCell ref="A71:G71"/>
    <mergeCell ref="H71:I71"/>
    <mergeCell ref="J71:M71"/>
    <mergeCell ref="A72:G72"/>
    <mergeCell ref="H72:I72"/>
    <mergeCell ref="J69:M69"/>
    <mergeCell ref="A70:G70"/>
    <mergeCell ref="H70:I70"/>
    <mergeCell ref="J70:M70"/>
    <mergeCell ref="A69:G69"/>
    <mergeCell ref="H69:I69"/>
    <mergeCell ref="A67:G67"/>
    <mergeCell ref="H67:I67"/>
    <mergeCell ref="J67:M67"/>
    <mergeCell ref="A68:G68"/>
    <mergeCell ref="H68:I68"/>
    <mergeCell ref="J68:M68"/>
    <mergeCell ref="A65:G65"/>
    <mergeCell ref="H65:I65"/>
    <mergeCell ref="J65:M65"/>
    <mergeCell ref="A66:G66"/>
    <mergeCell ref="H66:I66"/>
    <mergeCell ref="J66:M66"/>
    <mergeCell ref="A63:G63"/>
    <mergeCell ref="H63:I63"/>
    <mergeCell ref="J63:M63"/>
    <mergeCell ref="A64:G64"/>
    <mergeCell ref="H64:I64"/>
    <mergeCell ref="J64:M64"/>
    <mergeCell ref="A61:G61"/>
    <mergeCell ref="H61:I61"/>
    <mergeCell ref="J61:M61"/>
    <mergeCell ref="A62:G62"/>
    <mergeCell ref="H62:I62"/>
    <mergeCell ref="J62:M62"/>
    <mergeCell ref="A60:G60"/>
    <mergeCell ref="H60:I60"/>
    <mergeCell ref="J60:M60"/>
    <mergeCell ref="B58:L58"/>
    <mergeCell ref="A59:G59"/>
    <mergeCell ref="H59:I59"/>
    <mergeCell ref="J59:M59"/>
    <mergeCell ref="G54:H54"/>
    <mergeCell ref="I54:J54"/>
    <mergeCell ref="G53:H53"/>
    <mergeCell ref="I53:J53"/>
    <mergeCell ref="E53:F53"/>
    <mergeCell ref="A54:C54"/>
    <mergeCell ref="E54:F54"/>
    <mergeCell ref="K51:L51"/>
    <mergeCell ref="A51:C51"/>
    <mergeCell ref="E51:F51"/>
    <mergeCell ref="G51:H51"/>
    <mergeCell ref="I51:J51"/>
    <mergeCell ref="E52:F52"/>
    <mergeCell ref="G52:H52"/>
    <mergeCell ref="K52:L52"/>
    <mergeCell ref="K54:L54"/>
    <mergeCell ref="K53:L53"/>
    <mergeCell ref="I52:J52"/>
    <mergeCell ref="A49:C49"/>
    <mergeCell ref="E49:F49"/>
    <mergeCell ref="A50:C50"/>
    <mergeCell ref="E50:F50"/>
    <mergeCell ref="G50:H50"/>
    <mergeCell ref="I50:J50"/>
    <mergeCell ref="G49:H49"/>
    <mergeCell ref="I49:J49"/>
    <mergeCell ref="K47:L47"/>
    <mergeCell ref="K48:L48"/>
    <mergeCell ref="K50:L50"/>
    <mergeCell ref="A47:C47"/>
    <mergeCell ref="E47:F47"/>
    <mergeCell ref="G47:H47"/>
    <mergeCell ref="I47:J47"/>
    <mergeCell ref="K49:L49"/>
    <mergeCell ref="A48:C48"/>
    <mergeCell ref="E48:F48"/>
    <mergeCell ref="G48:H48"/>
    <mergeCell ref="I48:J48"/>
    <mergeCell ref="A45:C45"/>
    <mergeCell ref="E45:F45"/>
    <mergeCell ref="A46:C46"/>
    <mergeCell ref="E46:F46"/>
    <mergeCell ref="G46:H46"/>
    <mergeCell ref="I46:J46"/>
    <mergeCell ref="G45:H45"/>
    <mergeCell ref="I45:J45"/>
    <mergeCell ref="I44:J44"/>
    <mergeCell ref="K43:L43"/>
    <mergeCell ref="K44:L44"/>
    <mergeCell ref="K46:L46"/>
    <mergeCell ref="K45:L45"/>
    <mergeCell ref="A43:C43"/>
    <mergeCell ref="E43:F43"/>
    <mergeCell ref="G43:H43"/>
    <mergeCell ref="I43:J43"/>
    <mergeCell ref="A44:C44"/>
    <mergeCell ref="E44:F44"/>
    <mergeCell ref="G44:H44"/>
    <mergeCell ref="C40:K40"/>
    <mergeCell ref="A41:C42"/>
    <mergeCell ref="D41:D42"/>
    <mergeCell ref="E41:F42"/>
    <mergeCell ref="G41:J41"/>
    <mergeCell ref="G42:H42"/>
    <mergeCell ref="I42:J42"/>
    <mergeCell ref="K42:L42"/>
    <mergeCell ref="B32:C32"/>
    <mergeCell ref="J32:K32"/>
    <mergeCell ref="K41:M41"/>
    <mergeCell ref="J16:M16"/>
    <mergeCell ref="B22:N22"/>
    <mergeCell ref="N15:N17"/>
    <mergeCell ref="H15:H17"/>
    <mergeCell ref="I15:M15"/>
    <mergeCell ref="B30:C30"/>
    <mergeCell ref="C37:K37"/>
    <mergeCell ref="J30:K30"/>
    <mergeCell ref="B31:C31"/>
    <mergeCell ref="J9:K9"/>
    <mergeCell ref="D27:K27"/>
    <mergeCell ref="B28:C28"/>
    <mergeCell ref="J28:K28"/>
    <mergeCell ref="B29:C29"/>
    <mergeCell ref="J29:K29"/>
    <mergeCell ref="I16:I17"/>
    <mergeCell ref="J31:K31"/>
    <mergeCell ref="A15:A17"/>
    <mergeCell ref="B15:B17"/>
    <mergeCell ref="C15:C17"/>
    <mergeCell ref="D15:G15"/>
    <mergeCell ref="D16:D17"/>
    <mergeCell ref="E16:G16"/>
    <mergeCell ref="L9:N9"/>
    <mergeCell ref="D13:L13"/>
    <mergeCell ref="A8:C8"/>
    <mergeCell ref="F8:G8"/>
    <mergeCell ref="H8:I8"/>
    <mergeCell ref="J8:K8"/>
    <mergeCell ref="L8:N8"/>
    <mergeCell ref="A9:C9"/>
    <mergeCell ref="F9:G9"/>
    <mergeCell ref="H9:I9"/>
    <mergeCell ref="A7:C7"/>
    <mergeCell ref="F7:G7"/>
    <mergeCell ref="L5:N5"/>
    <mergeCell ref="H7:I7"/>
    <mergeCell ref="J7:K7"/>
    <mergeCell ref="H6:I6"/>
    <mergeCell ref="J6:K6"/>
    <mergeCell ref="L6:N6"/>
    <mergeCell ref="L7:N7"/>
    <mergeCell ref="A5:C5"/>
    <mergeCell ref="A2:C2"/>
    <mergeCell ref="F5:G5"/>
    <mergeCell ref="H5:I5"/>
    <mergeCell ref="J5:K5"/>
    <mergeCell ref="L2:N2"/>
    <mergeCell ref="F2:G2"/>
    <mergeCell ref="H2:I2"/>
    <mergeCell ref="J2:K2"/>
    <mergeCell ref="A23:J23"/>
    <mergeCell ref="D1:J1"/>
    <mergeCell ref="A6:C6"/>
    <mergeCell ref="F6:G6"/>
    <mergeCell ref="L3:N3"/>
    <mergeCell ref="A4:N4"/>
    <mergeCell ref="A3:C3"/>
    <mergeCell ref="F3:G3"/>
    <mergeCell ref="H3:I3"/>
    <mergeCell ref="J3:K3"/>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43" r:id="rId1"/>
  <rowBreaks count="1" manualBreakCount="1">
    <brk id="5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 GAME 2007</dc:creator>
  <cp:keywords/>
  <dc:description/>
  <cp:lastModifiedBy>RePack by Diakov</cp:lastModifiedBy>
  <cp:lastPrinted>2021-03-05T09:00:12Z</cp:lastPrinted>
  <dcterms:created xsi:type="dcterms:W3CDTF">2011-12-30T08:06:34Z</dcterms:created>
  <dcterms:modified xsi:type="dcterms:W3CDTF">2021-03-05T09:01:03Z</dcterms:modified>
  <cp:category/>
  <cp:version/>
  <cp:contentType/>
  <cp:contentStatus/>
</cp:coreProperties>
</file>