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6608" windowHeight="9432"/>
  </bookViews>
  <sheets>
    <sheet name="КПК0813101" sheetId="2" r:id="rId1"/>
  </sheets>
  <definedNames>
    <definedName name="_xlnm.Print_Area" localSheetId="0">КПК0813101!$A$1:$BM$86</definedName>
  </definedNames>
  <calcPr calcId="124519" refMode="R1C1"/>
</workbook>
</file>

<file path=xl/calcChain.xml><?xml version="1.0" encoding="utf-8"?>
<calcChain xmlns="http://schemas.openxmlformats.org/spreadsheetml/2006/main">
  <c r="AC47" i="2"/>
  <c r="I22"/>
  <c r="AC48" l="1"/>
  <c r="AS21" l="1"/>
  <c r="AO69"/>
  <c r="AR56"/>
  <c r="AS48"/>
  <c r="U21" s="1"/>
  <c r="AS47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<sst xmlns="http://schemas.openxmlformats.org/spreadsheetml/2006/main" count="146" uniqueCount="108">
  <si>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</si>
  <si>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</si>
  <si>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</si>
  <si>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</si>
  <si>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</si>
  <si>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</si>
  <si>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</si>
  <si>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</si>
  <si>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</si>
  <si>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</si>
  <si>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</si>
  <si>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</si>
  <si>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</si>
  <si>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</si>
  <si>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</si>
  <si>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</si>
  <si>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</si>
  <si>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</si>
  <si>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</si>
  <si>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</si>
  <si>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</si>
  <si>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</si>
  <si>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</si>
  <si>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</si>
  <si>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</si>
  <si>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</si>
  <si>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</si>
  <si>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</si>
  <si>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</si>
  <si>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</si>
  <si>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</si>
  <si>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</si>
  <si>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</si>
  <si>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</si>
  <si>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</si>
  <si>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</si>
  <si>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</si>
  <si>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</si>
  <si>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</si>
  <si>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</si>
  <si>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</si>
  <si>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</si>
  <si>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</si>
  <si>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</si>
  <si>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</si>
  <si>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</si>
  <si>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</si>
  <si>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</si>
  <si>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</si>
  <si>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</si>
  <si>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</si>
  <si>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</si>
  <si>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</si>
  <si>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</si>
  <si>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</si>
  <si>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</si>
  <si>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</si>
  <si>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</si>
  <si>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</si>
  <si>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</si>
  <si>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</si>
  <si>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</si>
  <si>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</si>
  <si>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</si>
  <si>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</si>
  <si>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</si>
  <si>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</si>
  <si>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</si>
  <si>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</si>
  <si>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</si>
  <si>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</si>
  <si>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</si>
  <si>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</si>
  <si>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</si>
  <si>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</si>
  <si>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</si>
  <si>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</si>
  <si>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</si>
  <si>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</si>
  <si>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</si>
  <si>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</si>
  <si>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</si>
  <si>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</si>
  <si>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</si>
  <si>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</si>
  <si>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</si>
  <si>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</si>
  <si>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</si>
  <si>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</si>
  <si>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</si>
  <si>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</si>
  <si>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</si>
  <si>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Департамент фінансів облдержадміністрації</t>
  </si>
  <si>
    <t>Директор департаменту соціальної політики облдержадміністрації</t>
  </si>
  <si>
    <t>Директор департаменту фінансів облдержадміністрації</t>
  </si>
  <si>
    <t>Володимир КОРЖЕНЬОВСЬКИЙ</t>
  </si>
  <si>
    <t>Ірина МАЦЬКЕВИЧ</t>
  </si>
  <si>
    <t>25925236</t>
  </si>
  <si>
    <t>0910000000</t>
  </si>
  <si>
    <t>гривень</t>
  </si>
  <si>
    <t>бюджетної програми місцевого бюджету на 2021  рік</t>
  </si>
  <si>
    <t>0813101</t>
  </si>
  <si>
    <t>Департамент соцiальної полiтики Iвано-Франкiвської обласної державної адмiнiстрацiї</t>
  </si>
  <si>
    <t>0810000</t>
  </si>
  <si>
    <t>3101</t>
  </si>
  <si>
    <t>1010</t>
  </si>
  <si>
    <t>Наказ від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</si>
  <si>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     5. Рішення Івано-Франківської обласної ради від 12.11.2021 № 272-10/2021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Протокол постійної комісії обласної ради з питань бюджету, соціально-економічного розвитку та інвестицій від 10.12.2021 №22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</si>
</sst>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SheetLayoutView="100" workbookViewId="0">
      <selection activeCell="AO7" sqref="AO7:BF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39" t="s">
        <v>106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8" customHeight="1">
      <c r="AO4" s="93" t="s">
        <v>91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ht="11.4" customHeight="1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21.6" customHeight="1">
      <c r="AO7" s="119">
        <v>44552</v>
      </c>
      <c r="AP7" s="40"/>
      <c r="AQ7" s="40"/>
      <c r="AR7" s="40"/>
      <c r="AS7" s="40"/>
      <c r="AT7" s="40"/>
      <c r="AU7" s="40"/>
      <c r="AV7" s="1" t="s">
        <v>63</v>
      </c>
      <c r="AW7" s="47">
        <v>412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ht="10.8" customHeight="1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>
      <c r="A9" s="112" t="s">
        <v>21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77" ht="15.75" customHeight="1">
      <c r="A10" s="112" t="s">
        <v>100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4" t="s">
        <v>53</v>
      </c>
      <c r="B12" s="108" t="s">
        <v>90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33"/>
      <c r="N12" s="106" t="s">
        <v>91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4"/>
      <c r="AU12" s="108" t="s">
        <v>97</v>
      </c>
      <c r="AV12" s="109"/>
      <c r="AW12" s="109"/>
      <c r="AX12" s="109"/>
      <c r="AY12" s="109"/>
      <c r="AZ12" s="109"/>
      <c r="BA12" s="109"/>
      <c r="BB12" s="109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>
      <c r="A13" s="32"/>
      <c r="B13" s="110" t="s">
        <v>56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2"/>
      <c r="N13" s="107" t="s">
        <v>62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2"/>
      <c r="AU13" s="110" t="s">
        <v>55</v>
      </c>
      <c r="AV13" s="110"/>
      <c r="AW13" s="110"/>
      <c r="AX13" s="110"/>
      <c r="AY13" s="110"/>
      <c r="AZ13" s="110"/>
      <c r="BA13" s="110"/>
      <c r="BB13" s="11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3.8" customHeight="1">
      <c r="A15" s="35" t="s">
        <v>4</v>
      </c>
      <c r="B15" s="108" t="s">
        <v>103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33"/>
      <c r="N15" s="106" t="s">
        <v>102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4"/>
      <c r="AU15" s="108" t="s">
        <v>97</v>
      </c>
      <c r="AV15" s="109"/>
      <c r="AW15" s="109"/>
      <c r="AX15" s="109"/>
      <c r="AY15" s="109"/>
      <c r="AZ15" s="109"/>
      <c r="BA15" s="109"/>
      <c r="BB15" s="109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>
      <c r="A16" s="31"/>
      <c r="B16" s="110" t="s">
        <v>56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2"/>
      <c r="N16" s="107" t="s">
        <v>61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2"/>
      <c r="AU16" s="110" t="s">
        <v>55</v>
      </c>
      <c r="AV16" s="110"/>
      <c r="AW16" s="110"/>
      <c r="AX16" s="110"/>
      <c r="AY16" s="110"/>
      <c r="AZ16" s="110"/>
      <c r="BA16" s="110"/>
      <c r="BB16" s="110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/>
    <row r="18" spans="1:79" customFormat="1" ht="41.4" customHeight="1">
      <c r="A18" s="24" t="s">
        <v>54</v>
      </c>
      <c r="B18" s="108" t="s">
        <v>101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N18" s="108" t="s">
        <v>104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5"/>
      <c r="AA18" s="108" t="s">
        <v>105</v>
      </c>
      <c r="AB18" s="109"/>
      <c r="AC18" s="109"/>
      <c r="AD18" s="109"/>
      <c r="AE18" s="109"/>
      <c r="AF18" s="109"/>
      <c r="AG18" s="109"/>
      <c r="AH18" s="109"/>
      <c r="AI18" s="109"/>
      <c r="AJ18" s="25"/>
      <c r="AK18" s="113" t="s">
        <v>66</v>
      </c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5"/>
      <c r="BE18" s="108" t="s">
        <v>98</v>
      </c>
      <c r="BF18" s="109"/>
      <c r="BG18" s="109"/>
      <c r="BH18" s="109"/>
      <c r="BI18" s="109"/>
      <c r="BJ18" s="109"/>
      <c r="BK18" s="109"/>
      <c r="BL18" s="109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>
      <c r="B19" s="110" t="s">
        <v>56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10" t="s">
        <v>57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7"/>
      <c r="AA19" s="111" t="s">
        <v>58</v>
      </c>
      <c r="AB19" s="111"/>
      <c r="AC19" s="111"/>
      <c r="AD19" s="111"/>
      <c r="AE19" s="111"/>
      <c r="AF19" s="111"/>
      <c r="AG19" s="111"/>
      <c r="AH19" s="111"/>
      <c r="AI19" s="111"/>
      <c r="AJ19" s="27"/>
      <c r="AK19" s="114" t="s">
        <v>59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7"/>
      <c r="BE19" s="110" t="s">
        <v>60</v>
      </c>
      <c r="BF19" s="110"/>
      <c r="BG19" s="110"/>
      <c r="BH19" s="110"/>
      <c r="BI19" s="110"/>
      <c r="BJ19" s="110"/>
      <c r="BK19" s="110"/>
      <c r="BL19" s="110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" customHeight="1">
      <c r="A21" s="96" t="s">
        <v>50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0">
        <f>AS48</f>
        <v>25589900</v>
      </c>
      <c r="V21" s="90"/>
      <c r="W21" s="90"/>
      <c r="X21" s="90"/>
      <c r="Y21" s="90"/>
      <c r="Z21" s="90"/>
      <c r="AA21" s="90"/>
      <c r="AB21" s="90"/>
      <c r="AC21" s="90"/>
      <c r="AD21" s="90"/>
      <c r="AE21" s="91" t="s">
        <v>51</v>
      </c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0">
        <f>AC48</f>
        <v>23480100</v>
      </c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53" t="s">
        <v>23</v>
      </c>
      <c r="BE21" s="53"/>
      <c r="BF21" s="53"/>
      <c r="BG21" s="53"/>
      <c r="BH21" s="53"/>
      <c r="BI21" s="53"/>
      <c r="BJ21" s="53"/>
      <c r="BK21" s="53"/>
      <c r="BL21" s="53"/>
    </row>
    <row r="22" spans="1:79" ht="24.9" customHeight="1">
      <c r="A22" s="53" t="s">
        <v>22</v>
      </c>
      <c r="B22" s="53"/>
      <c r="C22" s="53"/>
      <c r="D22" s="53"/>
      <c r="E22" s="53"/>
      <c r="F22" s="53"/>
      <c r="G22" s="53"/>
      <c r="H22" s="53"/>
      <c r="I22" s="90">
        <f>AK48</f>
        <v>2109800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53" t="s">
        <v>24</v>
      </c>
      <c r="U22" s="53"/>
      <c r="V22" s="53"/>
      <c r="W22" s="5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89" t="s">
        <v>37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</row>
    <row r="25" spans="1:79" ht="130.19999999999999" customHeight="1">
      <c r="A25" s="115" t="s">
        <v>107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53" t="s">
        <v>36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27.75" customHeight="1">
      <c r="A28" s="59" t="s">
        <v>28</v>
      </c>
      <c r="B28" s="59"/>
      <c r="C28" s="59"/>
      <c r="D28" s="59"/>
      <c r="E28" s="59"/>
      <c r="F28" s="59"/>
      <c r="G28" s="60" t="s">
        <v>40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</row>
    <row r="29" spans="1:79" ht="15.6" hidden="1">
      <c r="A29" s="48">
        <v>1</v>
      </c>
      <c r="B29" s="48"/>
      <c r="C29" s="48"/>
      <c r="D29" s="48"/>
      <c r="E29" s="48"/>
      <c r="F29" s="48"/>
      <c r="G29" s="60">
        <v>2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0.5" hidden="1" customHeight="1">
      <c r="A30" s="52" t="s">
        <v>33</v>
      </c>
      <c r="B30" s="52"/>
      <c r="C30" s="52"/>
      <c r="D30" s="52"/>
      <c r="E30" s="52"/>
      <c r="F30" s="52"/>
      <c r="G30" s="54" t="s">
        <v>7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CA30" s="1" t="s">
        <v>49</v>
      </c>
    </row>
    <row r="31" spans="1:79" ht="13.2" customHeight="1">
      <c r="A31" s="52">
        <v>1</v>
      </c>
      <c r="B31" s="52"/>
      <c r="C31" s="52"/>
      <c r="D31" s="52"/>
      <c r="E31" s="52"/>
      <c r="F31" s="52"/>
      <c r="G31" s="64" t="s">
        <v>64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" customHeight="1">
      <c r="A33" s="53" t="s">
        <v>38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31.2" customHeight="1">
      <c r="A34" s="115" t="s">
        <v>89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53" t="s">
        <v>39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</row>
    <row r="37" spans="1:79" ht="21.6" customHeight="1">
      <c r="A37" s="59" t="s">
        <v>28</v>
      </c>
      <c r="B37" s="59"/>
      <c r="C37" s="59"/>
      <c r="D37" s="59"/>
      <c r="E37" s="59"/>
      <c r="F37" s="59"/>
      <c r="G37" s="60" t="s">
        <v>25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79" ht="15.6" hidden="1">
      <c r="A38" s="48">
        <v>1</v>
      </c>
      <c r="B38" s="48"/>
      <c r="C38" s="48"/>
      <c r="D38" s="48"/>
      <c r="E38" s="48"/>
      <c r="F38" s="48"/>
      <c r="G38" s="60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0.5" hidden="1" customHeight="1">
      <c r="A39" s="52" t="s">
        <v>6</v>
      </c>
      <c r="B39" s="52"/>
      <c r="C39" s="52"/>
      <c r="D39" s="52"/>
      <c r="E39" s="52"/>
      <c r="F39" s="52"/>
      <c r="G39" s="54" t="s">
        <v>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  <c r="CA39" s="1" t="s">
        <v>11</v>
      </c>
    </row>
    <row r="40" spans="1:79" ht="13.2" customHeight="1">
      <c r="A40" s="52">
        <v>1</v>
      </c>
      <c r="B40" s="52"/>
      <c r="C40" s="52"/>
      <c r="D40" s="52"/>
      <c r="E40" s="52"/>
      <c r="F40" s="52"/>
      <c r="G40" s="64" t="s">
        <v>65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53" t="s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9" customHeight="1">
      <c r="A43" s="48" t="s">
        <v>28</v>
      </c>
      <c r="B43" s="48"/>
      <c r="C43" s="48"/>
      <c r="D43" s="97" t="s">
        <v>26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9"/>
      <c r="AC43" s="48" t="s">
        <v>29</v>
      </c>
      <c r="AD43" s="48"/>
      <c r="AE43" s="48"/>
      <c r="AF43" s="48"/>
      <c r="AG43" s="48"/>
      <c r="AH43" s="48"/>
      <c r="AI43" s="48"/>
      <c r="AJ43" s="48"/>
      <c r="AK43" s="48" t="s">
        <v>30</v>
      </c>
      <c r="AL43" s="48"/>
      <c r="AM43" s="48"/>
      <c r="AN43" s="48"/>
      <c r="AO43" s="48"/>
      <c r="AP43" s="48"/>
      <c r="AQ43" s="48"/>
      <c r="AR43" s="48"/>
      <c r="AS43" s="48" t="s">
        <v>27</v>
      </c>
      <c r="AT43" s="48"/>
      <c r="AU43" s="48"/>
      <c r="AV43" s="48"/>
      <c r="AW43" s="48"/>
      <c r="AX43" s="48"/>
      <c r="AY43" s="48"/>
      <c r="AZ43" s="48"/>
      <c r="BA43" s="18"/>
      <c r="BB43" s="18"/>
      <c r="BC43" s="18"/>
      <c r="BD43" s="18"/>
      <c r="BE43" s="18"/>
      <c r="BF43" s="18"/>
      <c r="BG43" s="18"/>
      <c r="BH43" s="18"/>
    </row>
    <row r="44" spans="1:79" ht="8.4" customHeight="1">
      <c r="A44" s="48"/>
      <c r="B44" s="48"/>
      <c r="C44" s="48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2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18"/>
      <c r="BB44" s="18"/>
      <c r="BC44" s="18"/>
      <c r="BD44" s="18"/>
      <c r="BE44" s="18"/>
      <c r="BF44" s="18"/>
      <c r="BG44" s="18"/>
      <c r="BH44" s="18"/>
    </row>
    <row r="45" spans="1:79" ht="15.6">
      <c r="A45" s="48">
        <v>1</v>
      </c>
      <c r="B45" s="48"/>
      <c r="C45" s="48"/>
      <c r="D45" s="49">
        <v>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8">
        <v>3</v>
      </c>
      <c r="AD45" s="48"/>
      <c r="AE45" s="48"/>
      <c r="AF45" s="48"/>
      <c r="AG45" s="48"/>
      <c r="AH45" s="48"/>
      <c r="AI45" s="48"/>
      <c r="AJ45" s="48"/>
      <c r="AK45" s="48">
        <v>4</v>
      </c>
      <c r="AL45" s="48"/>
      <c r="AM45" s="48"/>
      <c r="AN45" s="48"/>
      <c r="AO45" s="48"/>
      <c r="AP45" s="48"/>
      <c r="AQ45" s="48"/>
      <c r="AR45" s="48"/>
      <c r="AS45" s="48">
        <v>5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52" t="s">
        <v>6</v>
      </c>
      <c r="B46" s="52"/>
      <c r="C46" s="52"/>
      <c r="D46" s="103" t="s">
        <v>7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2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6.4" customHeight="1">
      <c r="A47" s="52">
        <v>1</v>
      </c>
      <c r="B47" s="52"/>
      <c r="C47" s="52"/>
      <c r="D47" s="64" t="s">
        <v>66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>
        <f>23450100+30000</f>
        <v>23480100</v>
      </c>
      <c r="AD47" s="63"/>
      <c r="AE47" s="63"/>
      <c r="AF47" s="63"/>
      <c r="AG47" s="63"/>
      <c r="AH47" s="63"/>
      <c r="AI47" s="63"/>
      <c r="AJ47" s="63"/>
      <c r="AK47" s="63">
        <v>2109800</v>
      </c>
      <c r="AL47" s="63"/>
      <c r="AM47" s="63"/>
      <c r="AN47" s="63"/>
      <c r="AO47" s="63"/>
      <c r="AP47" s="63"/>
      <c r="AQ47" s="63"/>
      <c r="AR47" s="63"/>
      <c r="AS47" s="63">
        <f>AC47+AK47</f>
        <v>25589900</v>
      </c>
      <c r="AT47" s="63"/>
      <c r="AU47" s="63"/>
      <c r="AV47" s="63"/>
      <c r="AW47" s="63"/>
      <c r="AX47" s="63"/>
      <c r="AY47" s="63"/>
      <c r="AZ47" s="63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>
      <c r="A48" s="67"/>
      <c r="B48" s="67"/>
      <c r="C48" s="67"/>
      <c r="D48" s="68" t="s">
        <v>67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>
        <f>AC47</f>
        <v>23480100</v>
      </c>
      <c r="AD48" s="71"/>
      <c r="AE48" s="71"/>
      <c r="AF48" s="71"/>
      <c r="AG48" s="71"/>
      <c r="AH48" s="71"/>
      <c r="AI48" s="71"/>
      <c r="AJ48" s="71"/>
      <c r="AK48" s="71">
        <v>2109800</v>
      </c>
      <c r="AL48" s="71"/>
      <c r="AM48" s="71"/>
      <c r="AN48" s="71"/>
      <c r="AO48" s="71"/>
      <c r="AP48" s="71"/>
      <c r="AQ48" s="71"/>
      <c r="AR48" s="71"/>
      <c r="AS48" s="71">
        <f>AC48+AK48</f>
        <v>25589900</v>
      </c>
      <c r="AT48" s="71"/>
      <c r="AU48" s="71"/>
      <c r="AV48" s="71"/>
      <c r="AW48" s="71"/>
      <c r="AX48" s="71"/>
      <c r="AY48" s="71"/>
      <c r="AZ48" s="71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>
      <c r="A50" s="89" t="s">
        <v>42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</row>
    <row r="51" spans="1:79" ht="15" customHeight="1">
      <c r="A51" s="58" t="s">
        <v>99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" customHeight="1">
      <c r="A52" s="48" t="s">
        <v>28</v>
      </c>
      <c r="B52" s="48"/>
      <c r="C52" s="48"/>
      <c r="D52" s="97" t="s">
        <v>34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9"/>
      <c r="AB52" s="48" t="s">
        <v>29</v>
      </c>
      <c r="AC52" s="48"/>
      <c r="AD52" s="48"/>
      <c r="AE52" s="48"/>
      <c r="AF52" s="48"/>
      <c r="AG52" s="48"/>
      <c r="AH52" s="48"/>
      <c r="AI52" s="48"/>
      <c r="AJ52" s="48" t="s">
        <v>30</v>
      </c>
      <c r="AK52" s="48"/>
      <c r="AL52" s="48"/>
      <c r="AM52" s="48"/>
      <c r="AN52" s="48"/>
      <c r="AO52" s="48"/>
      <c r="AP52" s="48"/>
      <c r="AQ52" s="48"/>
      <c r="AR52" s="48" t="s">
        <v>27</v>
      </c>
      <c r="AS52" s="48"/>
      <c r="AT52" s="48"/>
      <c r="AU52" s="48"/>
      <c r="AV52" s="48"/>
      <c r="AW52" s="48"/>
      <c r="AX52" s="48"/>
      <c r="AY52" s="48"/>
    </row>
    <row r="53" spans="1:79" ht="8.4" customHeight="1">
      <c r="A53" s="48"/>
      <c r="B53" s="48"/>
      <c r="C53" s="48"/>
      <c r="D53" s="100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2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</row>
    <row r="54" spans="1:79" ht="15.75" customHeight="1">
      <c r="A54" s="48">
        <v>1</v>
      </c>
      <c r="B54" s="48"/>
      <c r="C54" s="48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1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</row>
    <row r="55" spans="1:79" ht="12.75" hidden="1" customHeight="1">
      <c r="A55" s="52" t="s">
        <v>6</v>
      </c>
      <c r="B55" s="52"/>
      <c r="C55" s="5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s="4" customFormat="1" ht="12.75" customHeight="1">
      <c r="A56" s="67"/>
      <c r="B56" s="67"/>
      <c r="C56" s="67"/>
      <c r="D56" s="76" t="s">
        <v>27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>
        <f>AB56+AJ56</f>
        <v>0</v>
      </c>
      <c r="AS56" s="71"/>
      <c r="AT56" s="71"/>
      <c r="AU56" s="71"/>
      <c r="AV56" s="71"/>
      <c r="AW56" s="71"/>
      <c r="AX56" s="71"/>
      <c r="AY56" s="71"/>
      <c r="CA56" s="4" t="s">
        <v>16</v>
      </c>
    </row>
    <row r="58" spans="1:79" ht="15.75" customHeight="1">
      <c r="A58" s="53" t="s">
        <v>43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59" spans="1:79" ht="30" customHeight="1">
      <c r="A59" s="48" t="s">
        <v>28</v>
      </c>
      <c r="B59" s="48"/>
      <c r="C59" s="48"/>
      <c r="D59" s="48"/>
      <c r="E59" s="48"/>
      <c r="F59" s="48"/>
      <c r="G59" s="49" t="s">
        <v>44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48" t="s">
        <v>2</v>
      </c>
      <c r="AA59" s="48"/>
      <c r="AB59" s="48"/>
      <c r="AC59" s="48"/>
      <c r="AD59" s="48"/>
      <c r="AE59" s="48" t="s">
        <v>1</v>
      </c>
      <c r="AF59" s="48"/>
      <c r="AG59" s="48"/>
      <c r="AH59" s="48"/>
      <c r="AI59" s="48"/>
      <c r="AJ59" s="48"/>
      <c r="AK59" s="48"/>
      <c r="AL59" s="48"/>
      <c r="AM59" s="48"/>
      <c r="AN59" s="48"/>
      <c r="AO59" s="49" t="s">
        <v>29</v>
      </c>
      <c r="AP59" s="50"/>
      <c r="AQ59" s="50"/>
      <c r="AR59" s="50"/>
      <c r="AS59" s="50"/>
      <c r="AT59" s="50"/>
      <c r="AU59" s="50"/>
      <c r="AV59" s="51"/>
      <c r="AW59" s="49" t="s">
        <v>30</v>
      </c>
      <c r="AX59" s="50"/>
      <c r="AY59" s="50"/>
      <c r="AZ59" s="50"/>
      <c r="BA59" s="50"/>
      <c r="BB59" s="50"/>
      <c r="BC59" s="50"/>
      <c r="BD59" s="51"/>
      <c r="BE59" s="49" t="s">
        <v>27</v>
      </c>
      <c r="BF59" s="50"/>
      <c r="BG59" s="50"/>
      <c r="BH59" s="50"/>
      <c r="BI59" s="50"/>
      <c r="BJ59" s="50"/>
      <c r="BK59" s="50"/>
      <c r="BL59" s="51"/>
    </row>
    <row r="60" spans="1:79" ht="15.75" customHeight="1">
      <c r="A60" s="48">
        <v>1</v>
      </c>
      <c r="B60" s="48"/>
      <c r="C60" s="48"/>
      <c r="D60" s="48"/>
      <c r="E60" s="48"/>
      <c r="F60" s="48"/>
      <c r="G60" s="49">
        <v>2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48">
        <v>3</v>
      </c>
      <c r="AA60" s="48"/>
      <c r="AB60" s="48"/>
      <c r="AC60" s="48"/>
      <c r="AD60" s="48"/>
      <c r="AE60" s="48">
        <v>4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>
        <v>5</v>
      </c>
      <c r="AP60" s="48"/>
      <c r="AQ60" s="48"/>
      <c r="AR60" s="48"/>
      <c r="AS60" s="48"/>
      <c r="AT60" s="48"/>
      <c r="AU60" s="48"/>
      <c r="AV60" s="48"/>
      <c r="AW60" s="48">
        <v>6</v>
      </c>
      <c r="AX60" s="48"/>
      <c r="AY60" s="48"/>
      <c r="AZ60" s="48"/>
      <c r="BA60" s="48"/>
      <c r="BB60" s="48"/>
      <c r="BC60" s="48"/>
      <c r="BD60" s="48"/>
      <c r="BE60" s="48">
        <v>7</v>
      </c>
      <c r="BF60" s="48"/>
      <c r="BG60" s="48"/>
      <c r="BH60" s="48"/>
      <c r="BI60" s="48"/>
      <c r="BJ60" s="48"/>
      <c r="BK60" s="48"/>
      <c r="BL60" s="48"/>
    </row>
    <row r="61" spans="1:79" ht="12.75" hidden="1" customHeight="1">
      <c r="A61" s="52" t="s">
        <v>33</v>
      </c>
      <c r="B61" s="52"/>
      <c r="C61" s="52"/>
      <c r="D61" s="52"/>
      <c r="E61" s="52"/>
      <c r="F61" s="52"/>
      <c r="G61" s="54" t="s">
        <v>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2" t="s">
        <v>19</v>
      </c>
      <c r="AA61" s="52"/>
      <c r="AB61" s="52"/>
      <c r="AC61" s="52"/>
      <c r="AD61" s="52"/>
      <c r="AE61" s="84" t="s">
        <v>32</v>
      </c>
      <c r="AF61" s="84"/>
      <c r="AG61" s="84"/>
      <c r="AH61" s="84"/>
      <c r="AI61" s="84"/>
      <c r="AJ61" s="84"/>
      <c r="AK61" s="84"/>
      <c r="AL61" s="84"/>
      <c r="AM61" s="84"/>
      <c r="AN61" s="54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31</v>
      </c>
      <c r="AX61" s="57"/>
      <c r="AY61" s="57"/>
      <c r="AZ61" s="57"/>
      <c r="BA61" s="57"/>
      <c r="BB61" s="57"/>
      <c r="BC61" s="57"/>
      <c r="BD61" s="57"/>
      <c r="BE61" s="57" t="s">
        <v>10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>
      <c r="A62" s="67">
        <v>0</v>
      </c>
      <c r="B62" s="67"/>
      <c r="C62" s="67"/>
      <c r="D62" s="67"/>
      <c r="E62" s="67"/>
      <c r="F62" s="67"/>
      <c r="G62" s="81" t="s">
        <v>68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74"/>
      <c r="AA62" s="74"/>
      <c r="AB62" s="74"/>
      <c r="AC62" s="74"/>
      <c r="AD62" s="74"/>
      <c r="AE62" s="75"/>
      <c r="AF62" s="75"/>
      <c r="AG62" s="75"/>
      <c r="AH62" s="75"/>
      <c r="AI62" s="75"/>
      <c r="AJ62" s="75"/>
      <c r="AK62" s="75"/>
      <c r="AL62" s="75"/>
      <c r="AM62" s="75"/>
      <c r="AN62" s="76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CA62" s="4" t="s">
        <v>18</v>
      </c>
    </row>
    <row r="63" spans="1:79" ht="13.2" customHeight="1">
      <c r="A63" s="52">
        <v>1</v>
      </c>
      <c r="B63" s="52"/>
      <c r="C63" s="52"/>
      <c r="D63" s="52"/>
      <c r="E63" s="52"/>
      <c r="F63" s="52"/>
      <c r="G63" s="85" t="s">
        <v>69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72" t="s">
        <v>70</v>
      </c>
      <c r="AA63" s="72"/>
      <c r="AB63" s="72"/>
      <c r="AC63" s="72"/>
      <c r="AD63" s="72"/>
      <c r="AE63" s="79" t="s">
        <v>71</v>
      </c>
      <c r="AF63" s="79"/>
      <c r="AG63" s="79"/>
      <c r="AH63" s="79"/>
      <c r="AI63" s="79"/>
      <c r="AJ63" s="79"/>
      <c r="AK63" s="79"/>
      <c r="AL63" s="79"/>
      <c r="AM63" s="79"/>
      <c r="AN63" s="80"/>
      <c r="AO63" s="63">
        <v>1</v>
      </c>
      <c r="AP63" s="63"/>
      <c r="AQ63" s="63"/>
      <c r="AR63" s="63"/>
      <c r="AS63" s="63"/>
      <c r="AT63" s="63"/>
      <c r="AU63" s="63"/>
      <c r="AV63" s="63"/>
      <c r="AW63" s="63">
        <v>0</v>
      </c>
      <c r="AX63" s="63"/>
      <c r="AY63" s="63"/>
      <c r="AZ63" s="63"/>
      <c r="BA63" s="63"/>
      <c r="BB63" s="63"/>
      <c r="BC63" s="63"/>
      <c r="BD63" s="63"/>
      <c r="BE63" s="63">
        <v>1</v>
      </c>
      <c r="BF63" s="63"/>
      <c r="BG63" s="63"/>
      <c r="BH63" s="63"/>
      <c r="BI63" s="63"/>
      <c r="BJ63" s="63"/>
      <c r="BK63" s="63"/>
      <c r="BL63" s="63"/>
    </row>
    <row r="64" spans="1:79" ht="13.2" customHeight="1">
      <c r="A64" s="52">
        <v>2</v>
      </c>
      <c r="B64" s="52"/>
      <c r="C64" s="52"/>
      <c r="D64" s="52"/>
      <c r="E64" s="52"/>
      <c r="F64" s="52"/>
      <c r="G64" s="85" t="s">
        <v>72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72" t="s">
        <v>70</v>
      </c>
      <c r="AA64" s="72"/>
      <c r="AB64" s="72"/>
      <c r="AC64" s="72"/>
      <c r="AD64" s="72"/>
      <c r="AE64" s="79" t="s">
        <v>73</v>
      </c>
      <c r="AF64" s="79"/>
      <c r="AG64" s="79"/>
      <c r="AH64" s="79"/>
      <c r="AI64" s="79"/>
      <c r="AJ64" s="79"/>
      <c r="AK64" s="79"/>
      <c r="AL64" s="79"/>
      <c r="AM64" s="79"/>
      <c r="AN64" s="80"/>
      <c r="AO64" s="63">
        <v>151</v>
      </c>
      <c r="AP64" s="63"/>
      <c r="AQ64" s="63"/>
      <c r="AR64" s="63"/>
      <c r="AS64" s="63"/>
      <c r="AT64" s="63"/>
      <c r="AU64" s="63"/>
      <c r="AV64" s="63"/>
      <c r="AW64" s="63">
        <v>0</v>
      </c>
      <c r="AX64" s="63"/>
      <c r="AY64" s="63"/>
      <c r="AZ64" s="63"/>
      <c r="BA64" s="63"/>
      <c r="BB64" s="63"/>
      <c r="BC64" s="63"/>
      <c r="BD64" s="63"/>
      <c r="BE64" s="63">
        <v>151</v>
      </c>
      <c r="BF64" s="63"/>
      <c r="BG64" s="63"/>
      <c r="BH64" s="63"/>
      <c r="BI64" s="63"/>
      <c r="BJ64" s="63"/>
      <c r="BK64" s="63"/>
      <c r="BL64" s="63"/>
    </row>
    <row r="65" spans="1:64" ht="26.4" customHeight="1">
      <c r="A65" s="52">
        <v>3</v>
      </c>
      <c r="B65" s="52"/>
      <c r="C65" s="52"/>
      <c r="D65" s="52"/>
      <c r="E65" s="52"/>
      <c r="F65" s="52"/>
      <c r="G65" s="85" t="s">
        <v>74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72" t="s">
        <v>70</v>
      </c>
      <c r="AA65" s="72"/>
      <c r="AB65" s="72"/>
      <c r="AC65" s="72"/>
      <c r="AD65" s="72"/>
      <c r="AE65" s="79" t="s">
        <v>73</v>
      </c>
      <c r="AF65" s="79"/>
      <c r="AG65" s="79"/>
      <c r="AH65" s="79"/>
      <c r="AI65" s="79"/>
      <c r="AJ65" s="79"/>
      <c r="AK65" s="79"/>
      <c r="AL65" s="79"/>
      <c r="AM65" s="79"/>
      <c r="AN65" s="80"/>
      <c r="AO65" s="63">
        <v>14.5</v>
      </c>
      <c r="AP65" s="63"/>
      <c r="AQ65" s="63"/>
      <c r="AR65" s="63"/>
      <c r="AS65" s="63"/>
      <c r="AT65" s="63"/>
      <c r="AU65" s="63"/>
      <c r="AV65" s="63"/>
      <c r="AW65" s="63">
        <v>0</v>
      </c>
      <c r="AX65" s="63"/>
      <c r="AY65" s="63"/>
      <c r="AZ65" s="63"/>
      <c r="BA65" s="63"/>
      <c r="BB65" s="63"/>
      <c r="BC65" s="63"/>
      <c r="BD65" s="63"/>
      <c r="BE65" s="63">
        <v>14.5</v>
      </c>
      <c r="BF65" s="63"/>
      <c r="BG65" s="63"/>
      <c r="BH65" s="63"/>
      <c r="BI65" s="63"/>
      <c r="BJ65" s="63"/>
      <c r="BK65" s="63"/>
      <c r="BL65" s="63"/>
    </row>
    <row r="66" spans="1:64" s="4" customFormat="1" ht="12.75" customHeight="1">
      <c r="A66" s="67">
        <v>0</v>
      </c>
      <c r="B66" s="67"/>
      <c r="C66" s="67"/>
      <c r="D66" s="67"/>
      <c r="E66" s="67"/>
      <c r="F66" s="67"/>
      <c r="G66" s="116" t="s">
        <v>75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74"/>
      <c r="AA66" s="74"/>
      <c r="AB66" s="74"/>
      <c r="AC66" s="74"/>
      <c r="AD66" s="74"/>
      <c r="AE66" s="75"/>
      <c r="AF66" s="75"/>
      <c r="AG66" s="75"/>
      <c r="AH66" s="75"/>
      <c r="AI66" s="75"/>
      <c r="AJ66" s="75"/>
      <c r="AK66" s="75"/>
      <c r="AL66" s="75"/>
      <c r="AM66" s="75"/>
      <c r="AN66" s="76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</row>
    <row r="67" spans="1:64" ht="26.4" customHeight="1">
      <c r="A67" s="52">
        <v>4</v>
      </c>
      <c r="B67" s="52"/>
      <c r="C67" s="52"/>
      <c r="D67" s="52"/>
      <c r="E67" s="52"/>
      <c r="F67" s="52"/>
      <c r="G67" s="85" t="s">
        <v>76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72" t="s">
        <v>77</v>
      </c>
      <c r="AA67" s="72"/>
      <c r="AB67" s="72"/>
      <c r="AC67" s="72"/>
      <c r="AD67" s="72"/>
      <c r="AE67" s="85" t="s">
        <v>78</v>
      </c>
      <c r="AF67" s="86"/>
      <c r="AG67" s="86"/>
      <c r="AH67" s="86"/>
      <c r="AI67" s="86"/>
      <c r="AJ67" s="86"/>
      <c r="AK67" s="86"/>
      <c r="AL67" s="86"/>
      <c r="AM67" s="86"/>
      <c r="AN67" s="87"/>
      <c r="AO67" s="63">
        <v>160</v>
      </c>
      <c r="AP67" s="63"/>
      <c r="AQ67" s="63"/>
      <c r="AR67" s="63"/>
      <c r="AS67" s="63"/>
      <c r="AT67" s="63"/>
      <c r="AU67" s="63"/>
      <c r="AV67" s="63"/>
      <c r="AW67" s="63">
        <v>0</v>
      </c>
      <c r="AX67" s="63"/>
      <c r="AY67" s="63"/>
      <c r="AZ67" s="63"/>
      <c r="BA67" s="63"/>
      <c r="BB67" s="63"/>
      <c r="BC67" s="63"/>
      <c r="BD67" s="63"/>
      <c r="BE67" s="63">
        <v>160</v>
      </c>
      <c r="BF67" s="63"/>
      <c r="BG67" s="63"/>
      <c r="BH67" s="63"/>
      <c r="BI67" s="63"/>
      <c r="BJ67" s="63"/>
      <c r="BK67" s="63"/>
      <c r="BL67" s="63"/>
    </row>
    <row r="68" spans="1:64" s="4" customFormat="1" ht="12.75" customHeight="1">
      <c r="A68" s="67">
        <v>0</v>
      </c>
      <c r="B68" s="67"/>
      <c r="C68" s="67"/>
      <c r="D68" s="67"/>
      <c r="E68" s="67"/>
      <c r="F68" s="67"/>
      <c r="G68" s="116" t="s">
        <v>79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74"/>
      <c r="AA68" s="74"/>
      <c r="AB68" s="74"/>
      <c r="AC68" s="74"/>
      <c r="AD68" s="74"/>
      <c r="AE68" s="116"/>
      <c r="AF68" s="117"/>
      <c r="AG68" s="117"/>
      <c r="AH68" s="117"/>
      <c r="AI68" s="117"/>
      <c r="AJ68" s="117"/>
      <c r="AK68" s="117"/>
      <c r="AL68" s="117"/>
      <c r="AM68" s="117"/>
      <c r="AN68" s="118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</row>
    <row r="69" spans="1:64" ht="26.4" customHeight="1">
      <c r="A69" s="52">
        <v>5</v>
      </c>
      <c r="B69" s="52"/>
      <c r="C69" s="52"/>
      <c r="D69" s="52"/>
      <c r="E69" s="52"/>
      <c r="F69" s="52"/>
      <c r="G69" s="85" t="s">
        <v>80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72" t="s">
        <v>81</v>
      </c>
      <c r="AA69" s="72"/>
      <c r="AB69" s="72"/>
      <c r="AC69" s="72"/>
      <c r="AD69" s="72"/>
      <c r="AE69" s="85" t="s">
        <v>82</v>
      </c>
      <c r="AF69" s="86"/>
      <c r="AG69" s="86"/>
      <c r="AH69" s="86"/>
      <c r="AI69" s="86"/>
      <c r="AJ69" s="86"/>
      <c r="AK69" s="86"/>
      <c r="AL69" s="86"/>
      <c r="AM69" s="86"/>
      <c r="AN69" s="87"/>
      <c r="AO69" s="63">
        <f>AC48/AO67</f>
        <v>146750.625</v>
      </c>
      <c r="AP69" s="63"/>
      <c r="AQ69" s="63"/>
      <c r="AR69" s="63"/>
      <c r="AS69" s="63"/>
      <c r="AT69" s="63"/>
      <c r="AU69" s="63"/>
      <c r="AV69" s="63"/>
      <c r="AW69" s="63">
        <v>13186.3</v>
      </c>
      <c r="AX69" s="63"/>
      <c r="AY69" s="63"/>
      <c r="AZ69" s="63"/>
      <c r="BA69" s="63"/>
      <c r="BB69" s="63"/>
      <c r="BC69" s="63"/>
      <c r="BD69" s="63"/>
      <c r="BE69" s="63">
        <v>159749.29999999999</v>
      </c>
      <c r="BF69" s="63"/>
      <c r="BG69" s="63"/>
      <c r="BH69" s="63"/>
      <c r="BI69" s="63"/>
      <c r="BJ69" s="63"/>
      <c r="BK69" s="63"/>
      <c r="BL69" s="63"/>
    </row>
    <row r="70" spans="1:64" ht="39.6" customHeight="1">
      <c r="A70" s="52">
        <v>6</v>
      </c>
      <c r="B70" s="52"/>
      <c r="C70" s="52"/>
      <c r="D70" s="52"/>
      <c r="E70" s="52"/>
      <c r="F70" s="52"/>
      <c r="G70" s="85" t="s">
        <v>83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72" t="s">
        <v>84</v>
      </c>
      <c r="AA70" s="72"/>
      <c r="AB70" s="72"/>
      <c r="AC70" s="72"/>
      <c r="AD70" s="72"/>
      <c r="AE70" s="85" t="s">
        <v>78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63">
        <v>11</v>
      </c>
      <c r="AP70" s="63"/>
      <c r="AQ70" s="63"/>
      <c r="AR70" s="63"/>
      <c r="AS70" s="63"/>
      <c r="AT70" s="63"/>
      <c r="AU70" s="63"/>
      <c r="AV70" s="63"/>
      <c r="AW70" s="63">
        <v>0</v>
      </c>
      <c r="AX70" s="63"/>
      <c r="AY70" s="63"/>
      <c r="AZ70" s="63"/>
      <c r="BA70" s="63"/>
      <c r="BB70" s="63"/>
      <c r="BC70" s="63"/>
      <c r="BD70" s="63"/>
      <c r="BE70" s="63">
        <v>11</v>
      </c>
      <c r="BF70" s="63"/>
      <c r="BG70" s="63"/>
      <c r="BH70" s="63"/>
      <c r="BI70" s="63"/>
      <c r="BJ70" s="63"/>
      <c r="BK70" s="63"/>
      <c r="BL70" s="63"/>
    </row>
    <row r="71" spans="1:64" s="4" customFormat="1" ht="12.75" customHeight="1">
      <c r="A71" s="67">
        <v>0</v>
      </c>
      <c r="B71" s="67"/>
      <c r="C71" s="67"/>
      <c r="D71" s="67"/>
      <c r="E71" s="67"/>
      <c r="F71" s="67"/>
      <c r="G71" s="116" t="s">
        <v>85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74"/>
      <c r="AA71" s="74"/>
      <c r="AB71" s="74"/>
      <c r="AC71" s="74"/>
      <c r="AD71" s="74"/>
      <c r="AE71" s="116"/>
      <c r="AF71" s="117"/>
      <c r="AG71" s="117"/>
      <c r="AH71" s="117"/>
      <c r="AI71" s="117"/>
      <c r="AJ71" s="117"/>
      <c r="AK71" s="117"/>
      <c r="AL71" s="117"/>
      <c r="AM71" s="117"/>
      <c r="AN71" s="118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2" spans="1:64" ht="26.4" customHeight="1">
      <c r="A72" s="52">
        <v>7</v>
      </c>
      <c r="B72" s="52"/>
      <c r="C72" s="52"/>
      <c r="D72" s="52"/>
      <c r="E72" s="52"/>
      <c r="F72" s="52"/>
      <c r="G72" s="85" t="s">
        <v>86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72" t="s">
        <v>87</v>
      </c>
      <c r="AA72" s="72"/>
      <c r="AB72" s="72"/>
      <c r="AC72" s="72"/>
      <c r="AD72" s="72"/>
      <c r="AE72" s="85" t="s">
        <v>82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63">
        <v>100</v>
      </c>
      <c r="AP72" s="63"/>
      <c r="AQ72" s="63"/>
      <c r="AR72" s="63"/>
      <c r="AS72" s="63"/>
      <c r="AT72" s="63"/>
      <c r="AU72" s="63"/>
      <c r="AV72" s="63"/>
      <c r="AW72" s="63">
        <v>0</v>
      </c>
      <c r="AX72" s="63"/>
      <c r="AY72" s="63"/>
      <c r="AZ72" s="63"/>
      <c r="BA72" s="63"/>
      <c r="BB72" s="63"/>
      <c r="BC72" s="63"/>
      <c r="BD72" s="63"/>
      <c r="BE72" s="63">
        <v>100</v>
      </c>
      <c r="BF72" s="63"/>
      <c r="BG72" s="63"/>
      <c r="BH72" s="63"/>
      <c r="BI72" s="63"/>
      <c r="BJ72" s="63"/>
      <c r="BK72" s="63"/>
      <c r="BL72" s="63"/>
    </row>
    <row r="73" spans="1:64" ht="52.8" customHeight="1">
      <c r="A73" s="52">
        <v>8</v>
      </c>
      <c r="B73" s="52"/>
      <c r="C73" s="52"/>
      <c r="D73" s="52"/>
      <c r="E73" s="52"/>
      <c r="F73" s="52"/>
      <c r="G73" s="85" t="s">
        <v>88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72" t="s">
        <v>87</v>
      </c>
      <c r="AA73" s="72"/>
      <c r="AB73" s="72"/>
      <c r="AC73" s="72"/>
      <c r="AD73" s="72"/>
      <c r="AE73" s="85" t="s">
        <v>82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63">
        <v>6</v>
      </c>
      <c r="AP73" s="63"/>
      <c r="AQ73" s="63"/>
      <c r="AR73" s="63"/>
      <c r="AS73" s="63"/>
      <c r="AT73" s="63"/>
      <c r="AU73" s="63"/>
      <c r="AV73" s="63"/>
      <c r="AW73" s="63">
        <v>0</v>
      </c>
      <c r="AX73" s="63"/>
      <c r="AY73" s="63"/>
      <c r="AZ73" s="63"/>
      <c r="BA73" s="63"/>
      <c r="BB73" s="63"/>
      <c r="BC73" s="63"/>
      <c r="BD73" s="63"/>
      <c r="BE73" s="63">
        <v>6</v>
      </c>
      <c r="BF73" s="63"/>
      <c r="BG73" s="63"/>
      <c r="BH73" s="63"/>
      <c r="BI73" s="63"/>
      <c r="BJ73" s="63"/>
      <c r="BK73" s="63"/>
      <c r="BL73" s="63"/>
    </row>
    <row r="74" spans="1:64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2" customHeight="1">
      <c r="A76" s="44" t="s">
        <v>93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5"/>
      <c r="AO76" s="47" t="s">
        <v>95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>
      <c r="W77" s="38" t="s">
        <v>5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52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64" ht="15.75" customHeight="1">
      <c r="A78" s="73" t="s">
        <v>3</v>
      </c>
      <c r="B78" s="73"/>
      <c r="C78" s="73"/>
      <c r="D78" s="73"/>
      <c r="E78" s="73"/>
      <c r="F78" s="73"/>
    </row>
    <row r="79" spans="1:64" ht="13.2" customHeight="1">
      <c r="A79" s="39" t="s">
        <v>92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64">
      <c r="A80" s="41" t="s">
        <v>47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6" customHeight="1">
      <c r="A82" s="44" t="s">
        <v>94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5"/>
      <c r="AO82" s="47" t="s">
        <v>96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>
      <c r="W83" s="38" t="s">
        <v>5</v>
      </c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O83" s="38" t="s">
        <v>52</v>
      </c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>
      <c r="A84" s="42"/>
      <c r="B84" s="43"/>
      <c r="C84" s="43"/>
      <c r="D84" s="43"/>
      <c r="E84" s="43"/>
      <c r="F84" s="43"/>
      <c r="G84" s="43"/>
      <c r="H84" s="43"/>
    </row>
    <row r="85" spans="1:59">
      <c r="A85" s="38" t="s">
        <v>45</v>
      </c>
      <c r="B85" s="38"/>
      <c r="C85" s="38"/>
      <c r="D85" s="38"/>
      <c r="E85" s="38"/>
      <c r="F85" s="38"/>
      <c r="G85" s="38"/>
      <c r="H85" s="3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3" t="s">
        <v>46</v>
      </c>
    </row>
  </sheetData>
  <mergeCells count="23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:BL9"/>
    <mergeCell ref="A10:BL10"/>
    <mergeCell ref="BE19:BL19"/>
    <mergeCell ref="BE18:BL18"/>
    <mergeCell ref="AK18:BC18"/>
    <mergeCell ref="AK19:BC19"/>
    <mergeCell ref="A40:F40"/>
    <mergeCell ref="A45:C45"/>
    <mergeCell ref="A46:C46"/>
    <mergeCell ref="G40:BL40"/>
    <mergeCell ref="A43:C44"/>
    <mergeCell ref="A42:AZ42"/>
    <mergeCell ref="I22:S22"/>
    <mergeCell ref="G39:BL39"/>
    <mergeCell ref="A24:BL24"/>
    <mergeCell ref="A25:BL25"/>
    <mergeCell ref="A27:BL27"/>
    <mergeCell ref="A30:F30"/>
    <mergeCell ref="A22:H22"/>
    <mergeCell ref="A28:F28"/>
    <mergeCell ref="A34:BL34"/>
    <mergeCell ref="G29:BL29"/>
    <mergeCell ref="A33:BL33"/>
    <mergeCell ref="G30:BL30"/>
    <mergeCell ref="D52:AA53"/>
    <mergeCell ref="AB52:AI53"/>
    <mergeCell ref="AJ52:AQ53"/>
    <mergeCell ref="AR52:AY53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S43:AZ44"/>
    <mergeCell ref="D43:AB44"/>
    <mergeCell ref="D45:AB45"/>
    <mergeCell ref="D46:AB46"/>
    <mergeCell ref="BE59:BL59"/>
    <mergeCell ref="AO77:BG77"/>
    <mergeCell ref="G60:Y60"/>
    <mergeCell ref="G61:Y61"/>
    <mergeCell ref="G62:Y62"/>
    <mergeCell ref="AO60:AV60"/>
    <mergeCell ref="Z60:AD60"/>
    <mergeCell ref="AE60:AN60"/>
    <mergeCell ref="AE61:AN61"/>
    <mergeCell ref="Z59:AD59"/>
    <mergeCell ref="G59:Y59"/>
    <mergeCell ref="AW59:BD59"/>
    <mergeCell ref="AO76:BG76"/>
    <mergeCell ref="AW60:BD60"/>
    <mergeCell ref="BE60:BL60"/>
    <mergeCell ref="BE62:BL62"/>
    <mergeCell ref="AO61:AV61"/>
    <mergeCell ref="AW61:BD61"/>
    <mergeCell ref="BE61:BL61"/>
    <mergeCell ref="AW62:BD62"/>
    <mergeCell ref="AO62:AV62"/>
    <mergeCell ref="BE63:BL63"/>
    <mergeCell ref="G64:Y64"/>
    <mergeCell ref="Z64:AD64"/>
    <mergeCell ref="AR55:AY55"/>
    <mergeCell ref="AJ54:AQ54"/>
    <mergeCell ref="AO59:AV59"/>
    <mergeCell ref="A78:F78"/>
    <mergeCell ref="A62:F62"/>
    <mergeCell ref="Z62:AD62"/>
    <mergeCell ref="AE62:AN62"/>
    <mergeCell ref="A76:V76"/>
    <mergeCell ref="W76:AM76"/>
    <mergeCell ref="W77:AM77"/>
    <mergeCell ref="A56:C56"/>
    <mergeCell ref="D56:AA56"/>
    <mergeCell ref="AB56:AI56"/>
    <mergeCell ref="AJ56:AQ56"/>
    <mergeCell ref="AR56:AY56"/>
    <mergeCell ref="A64:F64"/>
    <mergeCell ref="AE64:AN64"/>
    <mergeCell ref="AO64:AV64"/>
    <mergeCell ref="AW64:BD64"/>
    <mergeCell ref="A51:AY51"/>
    <mergeCell ref="A39:F39"/>
    <mergeCell ref="A36:BL36"/>
    <mergeCell ref="A37:F37"/>
    <mergeCell ref="G37:BL37"/>
    <mergeCell ref="A38:F38"/>
    <mergeCell ref="AC47:AJ47"/>
    <mergeCell ref="AK43:AR44"/>
    <mergeCell ref="D47:AB47"/>
    <mergeCell ref="A48:C48"/>
    <mergeCell ref="D48:AB48"/>
    <mergeCell ref="AC48:AJ48"/>
    <mergeCell ref="AK48:AR48"/>
    <mergeCell ref="AS48:AZ48"/>
    <mergeCell ref="G38:BL38"/>
    <mergeCell ref="AC45:AJ45"/>
    <mergeCell ref="AC46:AJ46"/>
    <mergeCell ref="AC43:AJ44"/>
    <mergeCell ref="AK45:AR45"/>
    <mergeCell ref="AK46:AR46"/>
    <mergeCell ref="AS46:AZ46"/>
    <mergeCell ref="AS45:AZ45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2:C53"/>
    <mergeCell ref="D54:AA54"/>
    <mergeCell ref="AB54:AI54"/>
    <mergeCell ref="W83:AM83"/>
    <mergeCell ref="A60:F60"/>
    <mergeCell ref="A61:F61"/>
    <mergeCell ref="Z61:AD61"/>
    <mergeCell ref="A58:BL58"/>
    <mergeCell ref="A59:F59"/>
    <mergeCell ref="AE59:AN59"/>
    <mergeCell ref="A54:C54"/>
    <mergeCell ref="AR54:AY54"/>
    <mergeCell ref="A55:C55"/>
    <mergeCell ref="D55:AA55"/>
    <mergeCell ref="AB55:AI55"/>
    <mergeCell ref="AJ55:AQ55"/>
  </mergeCells>
  <phoneticPr fontId="0" type="noConversion"/>
  <conditionalFormatting sqref="G62:L62">
    <cfRule type="cellIs" dxfId="25" priority="27" stopIfTrue="1" operator="equal">
      <formula>$G61</formula>
    </cfRule>
  </conditionalFormatting>
  <conditionalFormatting sqref="D47">
    <cfRule type="cellIs" dxfId="24" priority="28" stopIfTrue="1" operator="equal">
      <formula>$D46</formula>
    </cfRule>
  </conditionalFormatting>
  <conditionalFormatting sqref="A62:F62">
    <cfRule type="cellIs" dxfId="23" priority="29" stopIfTrue="1" operator="equal">
      <formula>0</formula>
    </cfRule>
  </conditionalFormatting>
  <conditionalFormatting sqref="D48">
    <cfRule type="cellIs" dxfId="22" priority="26" stopIfTrue="1" operator="equal">
      <formula>$D47</formula>
    </cfRule>
  </conditionalFormatting>
  <conditionalFormatting sqref="G63">
    <cfRule type="cellIs" dxfId="21" priority="23" stopIfTrue="1" operator="equal">
      <formula>$G62</formula>
    </cfRule>
  </conditionalFormatting>
  <conditionalFormatting sqref="A63:F63">
    <cfRule type="cellIs" dxfId="20" priority="24" stopIfTrue="1" operator="equal">
      <formula>0</formula>
    </cfRule>
  </conditionalFormatting>
  <conditionalFormatting sqref="G64">
    <cfRule type="cellIs" dxfId="19" priority="21" stopIfTrue="1" operator="equal">
      <formula>$G63</formula>
    </cfRule>
  </conditionalFormatting>
  <conditionalFormatting sqref="A64:F64">
    <cfRule type="cellIs" dxfId="18" priority="22" stopIfTrue="1" operator="equal">
      <formula>0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КПК0813101</vt:lpstr>
      <vt:lpstr>КПК0813101!Область_печати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2021-12-22T13:20:46Z</cp:lastPrinted>
  <dcterms:created xsi:type="dcterms:W3CDTF">2016-08-15T09:54:21Z</dcterms:created>
  <dcterms:modified xsi:type="dcterms:W3CDTF">2021-12-29T06:35:59Z</dcterms:modified>
</cp:coreProperties>
</file>