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DF7E505F-E5A3-4F1C-9487-4B70F8EBD3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<sst xmlns="http://schemas.openxmlformats.org/spreadsheetml/2006/main" count="55" uniqueCount="38">
  <si>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</si>
  <si>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</si>
  <si>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</si>
  <si>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</si>
  <si>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</si>
  <si>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</si>
  <si>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</si>
  <si>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</si>
  <si>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</si>
  <si>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</si>
  <si>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</si>
  <si>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</si>
  <si>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</si>
  <si>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</si>
  <si>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</si>
  <si>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</si>
  <si>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</si>
  <si>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</si>
  <si>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</si>
  <si>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</si>
  <si>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</si>
  <si>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</si>
  <si>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</si>
  <si>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</si>
  <si>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</si>
  <si>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</si>
  <si>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</si>
  <si>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</si>
  <si>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</si>
  <si>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</si>
  <si>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</si>
  <si>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</si>
  <si>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</si>
  <si>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</si>
  <si>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</si>
  <si>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</si>
  <si>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</si>
  <si>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травень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</si>
</sst>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G12" sqref="G12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21</v>
      </c>
      <c r="F11" s="12">
        <v>10690.91</v>
      </c>
      <c r="G11" s="12">
        <v>668.18</v>
      </c>
      <c r="H11" s="12">
        <v>5345.45</v>
      </c>
      <c r="I11" s="12">
        <v>10690.91</v>
      </c>
      <c r="J11" s="12">
        <v>0</v>
      </c>
      <c r="K11" s="12">
        <v>0</v>
      </c>
      <c r="L11" s="12">
        <v>0</v>
      </c>
      <c r="M11" s="12">
        <v>948.58</v>
      </c>
      <c r="N11" s="12">
        <v>28600</v>
      </c>
      <c r="O11" s="12">
        <v>0</v>
      </c>
      <c r="P11" s="12">
        <v>146.83000000000001</v>
      </c>
      <c r="Q11" s="12">
        <f>P11+I11+H11+G11+F11+J11+K11+L11+M11+N11+O11</f>
        <v>57090.86</v>
      </c>
      <c r="R11" s="12">
        <v>570.91</v>
      </c>
      <c r="S11" s="12">
        <v>7000</v>
      </c>
      <c r="T11" s="12">
        <v>10276.35</v>
      </c>
      <c r="U11" s="12">
        <v>856.36</v>
      </c>
      <c r="V11" s="12">
        <f>U11+T11+S11+R11</f>
        <v>18703.62</v>
      </c>
      <c r="W11" s="12">
        <f>Q11-V11</f>
        <v>38387.240000000005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20</v>
      </c>
      <c r="F12" s="12">
        <v>8909.09</v>
      </c>
      <c r="G12" s="12">
        <v>636.36</v>
      </c>
      <c r="H12" s="12">
        <v>4454.55</v>
      </c>
      <c r="I12" s="12">
        <v>0</v>
      </c>
      <c r="J12" s="12">
        <v>0</v>
      </c>
      <c r="K12" s="12">
        <v>0</v>
      </c>
      <c r="L12" s="12">
        <v>0</v>
      </c>
      <c r="M12" s="12">
        <v>1780.5</v>
      </c>
      <c r="N12" s="12">
        <v>0</v>
      </c>
      <c r="O12" s="12">
        <v>0</v>
      </c>
      <c r="P12" s="12">
        <v>139.84</v>
      </c>
      <c r="Q12" s="12">
        <f>P12+M12+J12+I12+H12+G12+F12+K12+L12+N12+O12</f>
        <v>15920.34</v>
      </c>
      <c r="R12" s="12">
        <v>0</v>
      </c>
      <c r="S12" s="12">
        <v>7000</v>
      </c>
      <c r="T12" s="12">
        <v>2865.66</v>
      </c>
      <c r="U12" s="12">
        <v>238.81</v>
      </c>
      <c r="V12" s="12">
        <f>U12+T12+S12+R12</f>
        <v>10104.469999999999</v>
      </c>
      <c r="W12" s="12">
        <f>Q12-V12</f>
        <v>5815.8700000000008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41</v>
      </c>
      <c r="F14" s="21">
        <f t="shared" si="0"/>
        <v>19600</v>
      </c>
      <c r="G14" s="21">
        <f t="shared" si="0"/>
        <v>1304.54</v>
      </c>
      <c r="H14" s="21">
        <f t="shared" si="0"/>
        <v>9800</v>
      </c>
      <c r="I14" s="21">
        <f t="shared" si="0"/>
        <v>10690.91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2729.08</v>
      </c>
      <c r="N14" s="21">
        <f t="shared" si="0"/>
        <v>28600</v>
      </c>
      <c r="O14" s="21">
        <f t="shared" si="0"/>
        <v>0</v>
      </c>
      <c r="P14" s="21">
        <f t="shared" si="0"/>
        <v>286.67</v>
      </c>
      <c r="Q14" s="21">
        <f>Q11+Q12</f>
        <v>73011.199999999997</v>
      </c>
      <c r="R14" s="21">
        <f t="shared" si="0"/>
        <v>570.91</v>
      </c>
      <c r="S14" s="21">
        <f t="shared" si="0"/>
        <v>14000</v>
      </c>
      <c r="T14" s="21">
        <f t="shared" si="0"/>
        <v>13142.01</v>
      </c>
      <c r="U14" s="21">
        <f t="shared" si="0"/>
        <v>1095.17</v>
      </c>
      <c r="V14" s="21">
        <f t="shared" si="0"/>
        <v>28808.089999999997</v>
      </c>
      <c r="W14" s="21">
        <f t="shared" si="0"/>
        <v>44203.110000000008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2023-06-22T05:41:05Z</dcterms:modified>
</cp:coreProperties>
</file>