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FABEBFF4-2FDA-4765-B7B4-450668DA43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<sst xmlns="http://schemas.openxmlformats.org/spreadsheetml/2006/main" count="55" uniqueCount="38">
  <si>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</si>
  <si>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</si>
  <si>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</si>
  <si>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</si>
  <si>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</si>
  <si>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</si>
  <si>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</si>
  <si>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</si>
  <si>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</si>
  <si>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</si>
  <si>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</si>
  <si>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</si>
  <si>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</si>
  <si>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</si>
  <si>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</si>
  <si>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</si>
  <si>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</si>
  <si>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</si>
  <si>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</si>
  <si>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</si>
  <si>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</si>
  <si>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</si>
  <si>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</si>
  <si>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</si>
  <si>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</si>
  <si>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</si>
  <si>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</si>
  <si>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</si>
  <si>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</si>
  <si>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</si>
  <si>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</si>
  <si>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</si>
  <si>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</si>
  <si>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</si>
  <si>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</si>
  <si>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</si>
  <si>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</si>
  <si>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липень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</si>
</sst>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V12" sqref="V12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21</v>
      </c>
      <c r="F11" s="12">
        <v>11200</v>
      </c>
      <c r="G11" s="12">
        <v>700</v>
      </c>
      <c r="H11" s="12">
        <v>5600</v>
      </c>
      <c r="I11" s="12">
        <v>11200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247</v>
      </c>
      <c r="Q11" s="12">
        <f>P11+I11+H11+G11+F11+J11+K11+L11+M11+N11+O11</f>
        <v>28947</v>
      </c>
      <c r="R11" s="12">
        <v>289.47000000000003</v>
      </c>
      <c r="S11" s="12">
        <v>7100</v>
      </c>
      <c r="T11" s="12">
        <v>5210.46</v>
      </c>
      <c r="U11" s="12">
        <v>434.21</v>
      </c>
      <c r="V11" s="12">
        <f>U11+T11+S11+R11</f>
        <v>13034.14</v>
      </c>
      <c r="W11" s="12">
        <f>Q11-V11</f>
        <v>15912.86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19</v>
      </c>
      <c r="F12" s="12">
        <v>8866.67</v>
      </c>
      <c r="G12" s="12">
        <v>633.33000000000004</v>
      </c>
      <c r="H12" s="12">
        <v>4433.33</v>
      </c>
      <c r="I12" s="12">
        <v>8866.67</v>
      </c>
      <c r="J12" s="12">
        <v>2660</v>
      </c>
      <c r="K12" s="12">
        <v>0</v>
      </c>
      <c r="L12" s="12">
        <v>0</v>
      </c>
      <c r="M12" s="12">
        <v>5057.62</v>
      </c>
      <c r="N12" s="12">
        <v>0</v>
      </c>
      <c r="O12" s="12">
        <v>0</v>
      </c>
      <c r="P12" s="12">
        <v>223.48</v>
      </c>
      <c r="Q12" s="12">
        <f>P12+M12+J12+I12+H12+G12+F12+K12+L12+N12+O12</f>
        <v>30741.1</v>
      </c>
      <c r="R12" s="12">
        <v>0</v>
      </c>
      <c r="S12" s="12">
        <v>6300</v>
      </c>
      <c r="T12" s="12">
        <v>5533.4</v>
      </c>
      <c r="U12" s="12">
        <v>461.12</v>
      </c>
      <c r="V12" s="12">
        <f>U12+T12+S12+R12</f>
        <v>12294.52</v>
      </c>
      <c r="W12" s="12">
        <f>Q12-V12</f>
        <v>18446.579999999998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40</v>
      </c>
      <c r="F14" s="21">
        <f t="shared" si="0"/>
        <v>20066.669999999998</v>
      </c>
      <c r="G14" s="21">
        <f t="shared" si="0"/>
        <v>1333.33</v>
      </c>
      <c r="H14" s="21">
        <f t="shared" si="0"/>
        <v>10033.33</v>
      </c>
      <c r="I14" s="21">
        <f t="shared" si="0"/>
        <v>20066.669999999998</v>
      </c>
      <c r="J14" s="21">
        <f t="shared" si="0"/>
        <v>2660</v>
      </c>
      <c r="K14" s="21">
        <f t="shared" si="0"/>
        <v>0</v>
      </c>
      <c r="L14" s="21">
        <f t="shared" si="0"/>
        <v>0</v>
      </c>
      <c r="M14" s="21">
        <f t="shared" si="0"/>
        <v>5057.62</v>
      </c>
      <c r="N14" s="21">
        <f t="shared" si="0"/>
        <v>0</v>
      </c>
      <c r="O14" s="21">
        <f t="shared" si="0"/>
        <v>0</v>
      </c>
      <c r="P14" s="21">
        <f t="shared" si="0"/>
        <v>470.48</v>
      </c>
      <c r="Q14" s="21">
        <f>Q11+Q12</f>
        <v>59688.1</v>
      </c>
      <c r="R14" s="21">
        <f t="shared" si="0"/>
        <v>289.47000000000003</v>
      </c>
      <c r="S14" s="21">
        <f t="shared" si="0"/>
        <v>13400</v>
      </c>
      <c r="T14" s="21">
        <f t="shared" si="0"/>
        <v>10743.86</v>
      </c>
      <c r="U14" s="21">
        <f t="shared" si="0"/>
        <v>895.32999999999993</v>
      </c>
      <c r="V14" s="21">
        <f t="shared" si="0"/>
        <v>25328.66</v>
      </c>
      <c r="W14" s="21">
        <f t="shared" si="0"/>
        <v>34359.440000000002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2023-06-22T05:50:07Z</dcterms:modified>
</cp:coreProperties>
</file>