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2 року\"/>
    </mc:Choice>
  </mc:AlternateContent>
  <xr:revisionPtr revIDLastSave="0" documentId="13_ncr:1_{1C58C15E-16D8-4F27-B0F7-2DD44C1DFF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W11" i="1" l="1"/>
  <c r="E14" i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<sst xmlns="http://schemas.openxmlformats.org/spreadsheetml/2006/main" count="55" uniqueCount="38">
  <si>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</si>
  <si>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</si>
  <si>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</si>
  <si>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</si>
  <si>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</si>
  <si>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</si>
  <si>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</si>
  <si>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</si>
  <si>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</si>
  <si>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</si>
  <si>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</si>
  <si>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</si>
  <si>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</si>
  <si>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</si>
  <si>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</si>
  <si>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</si>
  <si>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</si>
  <si>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</si>
  <si>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</si>
  <si>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</si>
  <si>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</si>
  <si>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</si>
  <si>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</si>
  <si>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</si>
  <si>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</si>
  <si>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</si>
  <si>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</si>
  <si>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</si>
  <si>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</si>
  <si>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</si>
  <si>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</si>
  <si>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</si>
  <si>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</si>
  <si>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</si>
  <si>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</si>
  <si>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</si>
  <si>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>травень 2023 р.</t>
  </si>
  <si>
    <t xml:space="preserve">червень 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</si>
</sst>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1" workbookViewId="0">
      <selection activeCell="V12" sqref="V12"/>
    </sheetView>
  </sheetViews>
  <sheetFormatPr defaultRowHeight="14.4" x14ac:dyDescent="0.3"/>
  <cols>
    <col min="9" max="9" width="12.554687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37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36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22</v>
      </c>
      <c r="F11" s="12">
        <v>11200</v>
      </c>
      <c r="G11" s="12">
        <v>700</v>
      </c>
      <c r="H11" s="12">
        <v>5600</v>
      </c>
      <c r="I11" s="12">
        <v>11200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235.7</v>
      </c>
      <c r="Q11" s="12">
        <f>P11+I11+H11+G11+F11+J11+K11+L11+M11+N11+O11</f>
        <v>28935.7</v>
      </c>
      <c r="R11" s="12">
        <v>289.36</v>
      </c>
      <c r="S11" s="12">
        <v>7100</v>
      </c>
      <c r="T11" s="12">
        <v>5208.43</v>
      </c>
      <c r="U11" s="12">
        <v>434.04</v>
      </c>
      <c r="V11" s="12">
        <f>U11+T11+S11+R11</f>
        <v>13031.830000000002</v>
      </c>
      <c r="W11" s="12">
        <f>Q11-V11</f>
        <v>15903.869999999999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22</v>
      </c>
      <c r="F12" s="12">
        <v>9800</v>
      </c>
      <c r="G12" s="12">
        <v>700</v>
      </c>
      <c r="H12" s="12">
        <v>4900</v>
      </c>
      <c r="I12" s="12">
        <v>9800</v>
      </c>
      <c r="J12" s="12">
        <v>2940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235.7</v>
      </c>
      <c r="Q12" s="12">
        <f>P12+M12+J12+I12+H12+G12+F12+K12+L12+N12+O12</f>
        <v>28375.7</v>
      </c>
      <c r="R12" s="12">
        <v>0</v>
      </c>
      <c r="S12" s="12">
        <v>6300</v>
      </c>
      <c r="T12" s="12">
        <v>5107.63</v>
      </c>
      <c r="U12" s="12">
        <v>425.64</v>
      </c>
      <c r="V12" s="12">
        <f>U12+T12+S12+R12</f>
        <v>11833.27</v>
      </c>
      <c r="W12" s="12">
        <f>Q12-V12</f>
        <v>16542.43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44</v>
      </c>
      <c r="F14" s="21">
        <f t="shared" si="0"/>
        <v>21000</v>
      </c>
      <c r="G14" s="21">
        <f t="shared" si="0"/>
        <v>1400</v>
      </c>
      <c r="H14" s="21">
        <f t="shared" si="0"/>
        <v>10500</v>
      </c>
      <c r="I14" s="21">
        <f t="shared" si="0"/>
        <v>21000</v>
      </c>
      <c r="J14" s="21">
        <f t="shared" si="0"/>
        <v>2940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471.4</v>
      </c>
      <c r="Q14" s="21">
        <f>Q11+Q12</f>
        <v>57311.4</v>
      </c>
      <c r="R14" s="21">
        <f t="shared" si="0"/>
        <v>289.36</v>
      </c>
      <c r="S14" s="21">
        <f t="shared" si="0"/>
        <v>13400</v>
      </c>
      <c r="T14" s="21">
        <f t="shared" si="0"/>
        <v>10316.060000000001</v>
      </c>
      <c r="U14" s="21">
        <f t="shared" si="0"/>
        <v>859.68000000000006</v>
      </c>
      <c r="V14" s="21">
        <f t="shared" si="0"/>
        <v>24865.100000000002</v>
      </c>
      <c r="W14" s="21">
        <f t="shared" si="0"/>
        <v>32446.3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2023-06-08T11:33:11Z</cp:lastPrinted>
  <dcterms:created xsi:type="dcterms:W3CDTF">2022-02-09T08:58:28Z</dcterms:created>
  <dcterms:modified xsi:type="dcterms:W3CDTF">2023-06-22T05:45:37Z</dcterms:modified>
</cp:coreProperties>
</file>