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<sst xmlns="http://schemas.openxmlformats.org/spreadsheetml/2006/main" count="20" uniqueCount="20">
  <si>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№
п/п</t>
  </si>
  <si>
    <t>ПІБ</t>
  </si>
  <si>
    <t>Роб
дні</t>
  </si>
  <si>
    <t>Індексація за Червень 2022 р.</t>
  </si>
  <si>
    <t>Нараховано 
підсумково</t>
  </si>
  <si>
    <t>Податок
на дохо-
ди з ф.о.</t>
  </si>
  <si>
    <t>Утримано 
підсумково</t>
  </si>
  <si>
    <t>До видачі</t>
  </si>
  <si>
    <t xml:space="preserve"> Остап'як Любов Миколаївна</t>
  </si>
  <si>
    <t>Посадовий оклад</t>
  </si>
  <si>
    <t>Ранг</t>
  </si>
  <si>
    <t>Вислуга років</t>
  </si>
  <si>
    <t>Надбавка за інтенсивність праці</t>
  </si>
  <si>
    <t>Військовий збір</t>
  </si>
  <si>
    <t>Посада</t>
  </si>
  <si>
    <t>Директор департаменту</t>
  </si>
  <si>
    <t>Разом</t>
  </si>
  <si>
    <t>Заступник директора департаменту</t>
  </si>
  <si>
    <t>Дунич Роман Васильович</t>
  </si>
  <si>
    <t>Витяг з розрахунково-платіжної відомості 
за червень 2022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</si>
</sst>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C11" sqref="C11"/>
    </sheetView>
  </sheetViews>
  <sheetFormatPr defaultColWidth="9.33203125" defaultRowHeight="11.25"/>
  <cols>
    <col min="1" max="1" width="6.66015625" style="0" customWidth="1"/>
    <col min="2" max="3" width="36.5" style="0" customWidth="1"/>
    <col min="4" max="4" width="4.33203125" style="0" customWidth="1"/>
    <col min="5" max="6" width="10.5" style="0" customWidth="1"/>
    <col min="7" max="7" width="9.33203125" style="0" customWidth="1"/>
    <col min="8" max="8" width="10" style="0" customWidth="1"/>
    <col min="9" max="9" width="12.83203125" style="0" customWidth="1"/>
    <col min="10" max="12" width="12.33203125" style="0" customWidth="1"/>
    <col min="13" max="13" width="12.16015625" style="0" customWidth="1"/>
    <col min="14" max="14" width="10.83203125" style="0" customWidth="1"/>
    <col min="15" max="16384" width="10.33203125" style="0" customWidth="1"/>
  </cols>
  <sheetData>
    <row r="1" spans="1:11" ht="34.5" customHeight="1">
      <c r="A1" s="1" t="s">
        <v>19</v>
      </c>
      <c r="B1" s="2"/>
      <c r="C1" s="2"/>
      <c r="D1" s="3"/>
      <c r="E1" s="2"/>
      <c r="F1" s="2"/>
      <c r="G1" s="2"/>
      <c r="H1" s="4"/>
      <c r="I1" s="3"/>
      <c r="J1" s="2"/>
      <c r="K1" s="3"/>
    </row>
    <row r="3" spans="1:14" s="7" customFormat="1" ht="45">
      <c r="A3" s="5" t="s">
        <v>0</v>
      </c>
      <c r="B3" s="6" t="s">
        <v>1</v>
      </c>
      <c r="C3" s="6" t="s">
        <v>14</v>
      </c>
      <c r="D3" s="5" t="s">
        <v>2</v>
      </c>
      <c r="E3" s="12" t="s">
        <v>9</v>
      </c>
      <c r="F3" s="12" t="s">
        <v>10</v>
      </c>
      <c r="G3" s="12" t="s">
        <v>11</v>
      </c>
      <c r="H3" s="5" t="s">
        <v>3</v>
      </c>
      <c r="I3" s="12" t="s">
        <v>12</v>
      </c>
      <c r="J3" s="6" t="s">
        <v>4</v>
      </c>
      <c r="K3" s="5" t="s">
        <v>5</v>
      </c>
      <c r="L3" s="12" t="s">
        <v>13</v>
      </c>
      <c r="M3" s="6" t="s">
        <v>6</v>
      </c>
      <c r="N3" s="6" t="s">
        <v>7</v>
      </c>
    </row>
    <row r="4" spans="1:14" s="11" customFormat="1" ht="12">
      <c r="A4" s="8">
        <v>1</v>
      </c>
      <c r="B4" s="9" t="s">
        <v>8</v>
      </c>
      <c r="C4" s="9" t="s">
        <v>15</v>
      </c>
      <c r="D4" s="8">
        <v>22</v>
      </c>
      <c r="E4" s="10">
        <v>12800</v>
      </c>
      <c r="F4" s="10">
        <v>500</v>
      </c>
      <c r="G4" s="10">
        <v>6400</v>
      </c>
      <c r="H4" s="10">
        <v>235.7</v>
      </c>
      <c r="I4" s="10">
        <v>12800</v>
      </c>
      <c r="J4" s="10">
        <v>32735.7</v>
      </c>
      <c r="K4" s="10">
        <v>5892.43</v>
      </c>
      <c r="L4" s="10">
        <v>491.04</v>
      </c>
      <c r="M4" s="10">
        <v>6383.47</v>
      </c>
      <c r="N4" s="10">
        <v>26352.23</v>
      </c>
    </row>
    <row r="5" spans="1:14" ht="12">
      <c r="A5" s="8">
        <v>2</v>
      </c>
      <c r="B5" s="9" t="s">
        <v>18</v>
      </c>
      <c r="C5" s="9" t="s">
        <v>17</v>
      </c>
      <c r="D5" s="8">
        <v>11</v>
      </c>
      <c r="E5" s="10">
        <v>5650</v>
      </c>
      <c r="F5" s="10">
        <v>250</v>
      </c>
      <c r="G5" s="10">
        <v>1864.5</v>
      </c>
      <c r="H5" s="10">
        <v>117.85</v>
      </c>
      <c r="I5" s="10"/>
      <c r="J5" s="10">
        <f>SUM(E5:I5)</f>
        <v>7882.35</v>
      </c>
      <c r="K5" s="10">
        <v>1418.82</v>
      </c>
      <c r="L5" s="10">
        <v>118.24</v>
      </c>
      <c r="M5" s="10">
        <v>1537.06</v>
      </c>
      <c r="N5" s="10">
        <v>6345.29</v>
      </c>
    </row>
    <row r="6" spans="1:14" ht="12">
      <c r="A6" s="8"/>
      <c r="B6" s="9" t="s">
        <v>16</v>
      </c>
      <c r="C6" s="9"/>
      <c r="D6" s="8"/>
      <c r="E6" s="10">
        <f>SUM(E4:E5)</f>
        <v>18450</v>
      </c>
      <c r="F6" s="10">
        <f aca="true" t="shared" si="0" ref="F6:N6">SUM(F4:F5)</f>
        <v>750</v>
      </c>
      <c r="G6" s="10">
        <f t="shared" si="0"/>
        <v>8264.5</v>
      </c>
      <c r="H6" s="10">
        <f t="shared" si="0"/>
        <v>353.54999999999995</v>
      </c>
      <c r="I6" s="10">
        <f t="shared" si="0"/>
        <v>12800</v>
      </c>
      <c r="J6" s="10">
        <f t="shared" si="0"/>
        <v>40618.05</v>
      </c>
      <c r="K6" s="10">
        <f t="shared" si="0"/>
        <v>7311.25</v>
      </c>
      <c r="L6" s="10">
        <f t="shared" si="0"/>
        <v>609.28</v>
      </c>
      <c r="M6" s="10">
        <f t="shared" si="0"/>
        <v>7920.530000000001</v>
      </c>
      <c r="N6" s="10">
        <f t="shared" si="0"/>
        <v>32697.52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2022-08-05T08:17:37Z</dcterms:modified>
  <cp:category/>
  <cp:version/>
  <cp:contentType/>
  <cp:contentStatus/>
</cp:coreProperties>
</file>